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cgom\Downloads\"/>
    </mc:Choice>
  </mc:AlternateContent>
  <xr:revisionPtr revIDLastSave="0" documentId="13_ncr:1_{8C650549-86E9-466B-9D51-F7266F7B230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BCG Matrix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G37" i="2" l="1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</calcChain>
</file>

<file path=xl/sharedStrings.xml><?xml version="1.0" encoding="utf-8"?>
<sst xmlns="http://schemas.openxmlformats.org/spreadsheetml/2006/main" count="36" uniqueCount="36">
  <si>
    <t>Passo 1</t>
  </si>
  <si>
    <t>Passo 2</t>
  </si>
  <si>
    <t>Passo 4</t>
  </si>
  <si>
    <t>Selecione 'copiar' no menu</t>
  </si>
  <si>
    <t>Vá para o seu documento</t>
  </si>
  <si>
    <t>Selecione 'colar', então 'Colar Especial'</t>
  </si>
  <si>
    <t>e escolha 'bitmap'.</t>
  </si>
  <si>
    <t xml:space="preserve">As células azul e rosa fornecer informações adicionais  </t>
  </si>
  <si>
    <t>Digite os produtos a serem mapeadas</t>
  </si>
  <si>
    <t>Nota: tamanhos do círculo representam o tamanho da receita</t>
  </si>
  <si>
    <t>Para mais informações sobre a Matriz BCG visite:</t>
  </si>
  <si>
    <t>Quando terminar de digitar seus dados acima, basta copiar a Matriz BCG abaixo e cole-o no documento.</t>
  </si>
  <si>
    <t xml:space="preserve">Clique no limite da </t>
  </si>
  <si>
    <t>matriz para a realçar</t>
  </si>
  <si>
    <t>iPad</t>
  </si>
  <si>
    <t>iPod</t>
  </si>
  <si>
    <t>iTunes</t>
  </si>
  <si>
    <t>PC Mac</t>
  </si>
  <si>
    <t>Digite quota de mercado para o produto / marca</t>
  </si>
  <si>
    <t>Digite quota de mercado para o seu maior concorrente</t>
  </si>
  <si>
    <t>quota de mercado relativa calculará automaticamente abaixo</t>
  </si>
  <si>
    <t>Introduza a taxa de crescimento do mercado%</t>
  </si>
  <si>
    <t>Para copiar / colar o Matrix</t>
  </si>
  <si>
    <t>etapa 7</t>
  </si>
  <si>
    <t>Basta digitar sobre as células cinzas abaixo para criar rápida e facilmente a Matriz BCG</t>
  </si>
  <si>
    <t>Digite receita</t>
  </si>
  <si>
    <t>iPhone</t>
  </si>
  <si>
    <t>-</t>
  </si>
  <si>
    <t>APPLE</t>
  </si>
  <si>
    <r>
      <t xml:space="preserve">Siga as etapas em </t>
    </r>
    <r>
      <rPr>
        <b/>
        <sz val="11"/>
        <rFont val="Calibri"/>
        <family val="2"/>
      </rPr>
      <t>Amarelo</t>
    </r>
    <r>
      <rPr>
        <sz val="11"/>
        <rFont val="Calibri"/>
        <family val="2"/>
      </rPr>
      <t xml:space="preserve">. Entrar apenas com os dados / informações nas </t>
    </r>
    <r>
      <rPr>
        <b/>
        <sz val="11"/>
        <rFont val="Calibri"/>
        <family val="2"/>
      </rPr>
      <t>células cinzas.</t>
    </r>
  </si>
  <si>
    <t>MATRIZ BCG</t>
  </si>
  <si>
    <t>Passo 3</t>
  </si>
  <si>
    <t>Passo 5</t>
  </si>
  <si>
    <t>Passo 6</t>
  </si>
  <si>
    <t>www.laboneconsultoria.com.br</t>
  </si>
  <si>
    <t>Ou e-mail: contato@laboneconsultoria.com.br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</si>
</sst>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3" borderId="11" xfId="0" applyFill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8" fillId="0" borderId="0" xfId="0" applyFont="1"/>
    <xf numFmtId="0" fontId="7" fillId="0" borderId="0" xfId="0" applyFont="1"/>
    <xf numFmtId="0" fontId="11" fillId="3" borderId="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39" fontId="5" fillId="3" borderId="12" xfId="1" applyNumberFormat="1" applyFont="1" applyFill="1" applyBorder="1" applyAlignment="1">
      <alignment horizontal="center" vertical="center"/>
    </xf>
    <xf numFmtId="39" fontId="5" fillId="3" borderId="5" xfId="3" applyNumberFormat="1" applyFont="1" applyFill="1" applyBorder="1" applyAlignment="1">
      <alignment horizontal="center" vertical="center"/>
    </xf>
    <xf numFmtId="39" fontId="5" fillId="3" borderId="4" xfId="3" applyNumberFormat="1" applyFont="1" applyFill="1" applyBorder="1" applyAlignment="1">
      <alignment horizontal="center" vertical="center"/>
    </xf>
    <xf numFmtId="39" fontId="5" fillId="3" borderId="12" xfId="3" applyNumberFormat="1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5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164" fontId="3" fillId="0" borderId="0" xfId="1" applyFont="1" applyAlignment="1">
      <alignment vertical="center"/>
    </xf>
    <xf numFmtId="164" fontId="0" fillId="0" borderId="0" xfId="0" applyNumberFormat="1" applyAlignment="1">
      <alignment vertical="center"/>
    </xf>
    <xf numFmtId="0" fontId="5" fillId="6" borderId="8" xfId="0" applyFont="1" applyFill="1" applyBorder="1" applyAlignment="1">
      <alignment horizontal="center" vertical="center"/>
    </xf>
    <xf numFmtId="10" fontId="3" fillId="6" borderId="8" xfId="3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10" fontId="5" fillId="6" borderId="9" xfId="3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10" fontId="5" fillId="6" borderId="10" xfId="3" applyNumberFormat="1" applyFont="1" applyFill="1" applyBorder="1" applyAlignment="1">
      <alignment horizontal="center" vertical="center"/>
    </xf>
    <xf numFmtId="10" fontId="5" fillId="6" borderId="8" xfId="3" applyNumberFormat="1" applyFont="1" applyFill="1" applyBorder="1" applyAlignment="1">
      <alignment horizontal="center" vertical="center"/>
    </xf>
    <xf numFmtId="10" fontId="3" fillId="6" borderId="9" xfId="3" applyNumberFormat="1" applyFont="1" applyFill="1" applyBorder="1" applyAlignment="1">
      <alignment horizontal="center" vertical="center"/>
    </xf>
    <xf numFmtId="10" fontId="3" fillId="6" borderId="10" xfId="3" applyNumberFormat="1" applyFont="1" applyFill="1" applyBorder="1" applyAlignment="1">
      <alignment horizontal="center" vertical="center"/>
    </xf>
    <xf numFmtId="10" fontId="5" fillId="6" borderId="5" xfId="3" applyNumberFormat="1" applyFont="1" applyFill="1" applyBorder="1" applyAlignment="1">
      <alignment horizontal="center" vertical="center"/>
    </xf>
    <xf numFmtId="3" fontId="5" fillId="6" borderId="5" xfId="0" applyNumberFormat="1" applyFont="1" applyFill="1" applyBorder="1" applyAlignment="1">
      <alignment horizontal="center" vertical="center"/>
    </xf>
    <xf numFmtId="10" fontId="5" fillId="6" borderId="4" xfId="3" applyNumberFormat="1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10" fontId="5" fillId="6" borderId="12" xfId="3" applyNumberFormat="1" applyFont="1" applyFill="1" applyBorder="1" applyAlignment="1">
      <alignment horizontal="center" vertical="center"/>
    </xf>
    <xf numFmtId="3" fontId="5" fillId="6" borderId="12" xfId="0" applyNumberFormat="1" applyFont="1" applyFill="1" applyBorder="1" applyAlignment="1">
      <alignment horizontal="center" vertical="center"/>
    </xf>
    <xf numFmtId="0" fontId="0" fillId="8" borderId="0" xfId="0" applyFill="1" applyAlignment="1">
      <alignment vertical="center"/>
    </xf>
    <xf numFmtId="0" fontId="0" fillId="8" borderId="14" xfId="0" applyFill="1" applyBorder="1" applyAlignment="1">
      <alignment vertical="center"/>
    </xf>
    <xf numFmtId="0" fontId="9" fillId="8" borderId="13" xfId="0" applyFont="1" applyFill="1" applyBorder="1"/>
    <xf numFmtId="0" fontId="0" fillId="8" borderId="0" xfId="0" applyFill="1"/>
    <xf numFmtId="0" fontId="9" fillId="8" borderId="15" xfId="0" applyFont="1" applyFill="1" applyBorder="1"/>
    <xf numFmtId="0" fontId="9" fillId="8" borderId="0" xfId="0" applyFont="1" applyFill="1"/>
    <xf numFmtId="0" fontId="7" fillId="8" borderId="0" xfId="0" applyFont="1" applyFill="1"/>
    <xf numFmtId="0" fontId="7" fillId="8" borderId="13" xfId="0" applyFont="1" applyFill="1" applyBorder="1"/>
    <xf numFmtId="0" fontId="4" fillId="8" borderId="13" xfId="2" applyFill="1" applyBorder="1" applyAlignment="1"/>
    <xf numFmtId="0" fontId="0" fillId="8" borderId="13" xfId="0" applyFill="1" applyBorder="1"/>
    <xf numFmtId="0" fontId="10" fillId="8" borderId="13" xfId="0" applyFont="1" applyFill="1" applyBorder="1"/>
    <xf numFmtId="0" fontId="10" fillId="8" borderId="15" xfId="0" applyFont="1" applyFill="1" applyBorder="1"/>
    <xf numFmtId="0" fontId="11" fillId="3" borderId="8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10" fontId="5" fillId="6" borderId="7" xfId="3" applyNumberFormat="1" applyFont="1" applyFill="1" applyBorder="1" applyAlignment="1">
      <alignment horizontal="center" vertical="center"/>
    </xf>
    <xf numFmtId="10" fontId="5" fillId="6" borderId="12" xfId="3" applyNumberFormat="1" applyFont="1" applyFill="1" applyBorder="1" applyAlignment="1">
      <alignment horizontal="center" vertical="center"/>
    </xf>
    <xf numFmtId="10" fontId="5" fillId="6" borderId="1" xfId="3" applyNumberFormat="1" applyFont="1" applyFill="1" applyBorder="1" applyAlignment="1">
      <alignment horizontal="center" vertical="center"/>
    </xf>
    <xf numFmtId="10" fontId="5" fillId="6" borderId="5" xfId="3" applyNumberFormat="1" applyFont="1" applyFill="1" applyBorder="1" applyAlignment="1">
      <alignment horizontal="center" vertical="center"/>
    </xf>
    <xf numFmtId="10" fontId="5" fillId="6" borderId="2" xfId="3" applyNumberFormat="1" applyFont="1" applyFill="1" applyBorder="1" applyAlignment="1">
      <alignment horizontal="center" vertical="center"/>
    </xf>
    <xf numFmtId="10" fontId="5" fillId="6" borderId="4" xfId="3" applyNumberFormat="1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11" fillId="3" borderId="14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left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</cellXfs>
  <cellStyles count="4">
    <cellStyle name="Hiperlink" xfId="2" builtinId="8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'BCG Matrix'!$F$8</c:f>
          <c:strCache>
            <c:ptCount val="1"/>
            <c:pt idx="0">
              <c:v>BCG Matrix para APPLE</c:v>
            </c:pt>
          </c:strCache>
        </c:strRef>
      </c:tx>
      <c:layout>
        <c:manualLayout>
          <c:xMode val="edge"/>
          <c:yMode val="edge"/>
          <c:x val="0.34572306198951408"/>
          <c:y val="1.21915828482604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992133912662972E-2"/>
          <c:y val="0.12535017094237305"/>
          <c:w val="0.90403620840746923"/>
          <c:h val="0.82416839237677653"/>
        </c:manualLayout>
      </c:layout>
      <c:bubbleChart>
        <c:varyColors val="0"/>
        <c:ser>
          <c:idx val="0"/>
          <c:order val="0"/>
          <c:tx>
            <c:strRef>
              <c:f>'BCG Matrix'!$C$13</c:f>
              <c:strCache>
                <c:ptCount val="1"/>
                <c:pt idx="0">
                  <c:v>iPhone</c:v>
                </c:pt>
              </c:strCache>
            </c:strRef>
          </c:tx>
          <c:invertIfNegative val="0"/>
          <c:xVal>
            <c:numRef>
              <c:f>'BCG Matrix'!$G$13</c:f>
              <c:numCache>
                <c:formatCode>#,##0.00_);\(#,##0.00\)</c:formatCode>
                <c:ptCount val="1"/>
                <c:pt idx="0">
                  <c:v>3</c:v>
                </c:pt>
              </c:numCache>
            </c:numRef>
          </c:xVal>
          <c:yVal>
            <c:numRef>
              <c:f>'BCG Matrix'!$H$13</c:f>
              <c:numCache>
                <c:formatCode>0.00%</c:formatCode>
                <c:ptCount val="1"/>
                <c:pt idx="0">
                  <c:v>0.7</c:v>
                </c:pt>
              </c:numCache>
            </c:numRef>
          </c:yVal>
          <c:bubbleSize>
            <c:numRef>
              <c:f>'BCG Matrix'!$I$13</c:f>
              <c:numCache>
                <c:formatCode>#,##0</c:formatCode>
                <c:ptCount val="1"/>
                <c:pt idx="0">
                  <c:v>51182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AB6F-4BD0-B07D-5165E288F58B}"/>
            </c:ext>
          </c:extLst>
        </c:ser>
        <c:ser>
          <c:idx val="1"/>
          <c:order val="1"/>
          <c:tx>
            <c:strRef>
              <c:f>'BCG Matrix'!$C$14</c:f>
              <c:strCache>
                <c:ptCount val="1"/>
                <c:pt idx="0">
                  <c:v>iPad</c:v>
                </c:pt>
              </c:strCache>
            </c:strRef>
          </c:tx>
          <c:invertIfNegative val="0"/>
          <c:xVal>
            <c:numRef>
              <c:f>'BCG Matrix'!$G$14</c:f>
              <c:numCache>
                <c:formatCode>#,##0.00_);\(#,##0.00\)</c:formatCode>
                <c:ptCount val="1"/>
                <c:pt idx="0">
                  <c:v>1.2777777777777779</c:v>
                </c:pt>
              </c:numCache>
            </c:numRef>
          </c:xVal>
          <c:yVal>
            <c:numRef>
              <c:f>'BCG Matrix'!$H$14</c:f>
              <c:numCache>
                <c:formatCode>0.00%</c:formatCode>
                <c:ptCount val="1"/>
                <c:pt idx="0">
                  <c:v>0.11</c:v>
                </c:pt>
              </c:numCache>
            </c:numRef>
          </c:yVal>
          <c:bubbleSize>
            <c:numRef>
              <c:f>'BCG Matrix'!$I$14</c:f>
              <c:numCache>
                <c:formatCode>#,##0</c:formatCode>
                <c:ptCount val="1"/>
                <c:pt idx="0">
                  <c:v>8985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AB6F-4BD0-B07D-5165E288F58B}"/>
            </c:ext>
          </c:extLst>
        </c:ser>
        <c:ser>
          <c:idx val="2"/>
          <c:order val="2"/>
          <c:tx>
            <c:strRef>
              <c:f>'BCG Matrix'!$C$15</c:f>
              <c:strCache>
                <c:ptCount val="1"/>
                <c:pt idx="0">
                  <c:v>iPod</c:v>
                </c:pt>
              </c:strCache>
            </c:strRef>
          </c:tx>
          <c:invertIfNegative val="0"/>
          <c:xVal>
            <c:numRef>
              <c:f>'BCG Matrix'!$G$15</c:f>
              <c:numCache>
                <c:formatCode>#,##0.00_);\(#,##0.00\)</c:formatCode>
                <c:ptCount val="1"/>
                <c:pt idx="0">
                  <c:v>7.1999999999999993</c:v>
                </c:pt>
              </c:numCache>
            </c:numRef>
          </c:xVal>
          <c:yVal>
            <c:numRef>
              <c:f>'BCG Matrix'!$H$15</c:f>
              <c:numCache>
                <c:formatCode>0.00%</c:formatCode>
                <c:ptCount val="1"/>
                <c:pt idx="0">
                  <c:v>-0.2</c:v>
                </c:pt>
              </c:numCache>
            </c:numRef>
          </c:yVal>
          <c:bubbleSize>
            <c:numRef>
              <c:f>'BCG Matrix'!$I$15</c:f>
              <c:numCache>
                <c:formatCode>#,##0</c:formatCode>
                <c:ptCount val="1"/>
                <c:pt idx="0">
                  <c:v>2689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AB6F-4BD0-B07D-5165E288F58B}"/>
            </c:ext>
          </c:extLst>
        </c:ser>
        <c:ser>
          <c:idx val="3"/>
          <c:order val="3"/>
          <c:tx>
            <c:strRef>
              <c:f>'BCG Matrix'!$C$16</c:f>
              <c:strCache>
                <c:ptCount val="1"/>
                <c:pt idx="0">
                  <c:v>iTunes</c:v>
                </c:pt>
              </c:strCache>
            </c:strRef>
          </c:tx>
          <c:invertIfNegative val="0"/>
          <c:xVal>
            <c:numRef>
              <c:f>'BCG Matrix'!$G$16</c:f>
              <c:numCache>
                <c:formatCode>#,##0.00_);\(#,##0.00\)</c:formatCode>
                <c:ptCount val="1"/>
                <c:pt idx="0">
                  <c:v>8</c:v>
                </c:pt>
              </c:numCache>
            </c:numRef>
          </c:xVal>
          <c:yVal>
            <c:numRef>
              <c:f>'BCG Matrix'!$H$16</c:f>
              <c:numCache>
                <c:formatCode>0.00%</c:formatCode>
                <c:ptCount val="1"/>
                <c:pt idx="0">
                  <c:v>0.3</c:v>
                </c:pt>
              </c:numCache>
            </c:numRef>
          </c:yVal>
          <c:bubbleSize>
            <c:numRef>
              <c:f>'BCG Matrix'!$I$16</c:f>
              <c:numCache>
                <c:formatCode>#,##0</c:formatCode>
                <c:ptCount val="1"/>
                <c:pt idx="0">
                  <c:v>4799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AB6F-4BD0-B07D-5165E288F58B}"/>
            </c:ext>
          </c:extLst>
        </c:ser>
        <c:ser>
          <c:idx val="4"/>
          <c:order val="4"/>
          <c:tx>
            <c:strRef>
              <c:f>'BCG Matrix'!$C$17</c:f>
              <c:strCache>
                <c:ptCount val="1"/>
                <c:pt idx="0">
                  <c:v>PC Mac</c:v>
                </c:pt>
              </c:strCache>
            </c:strRef>
          </c:tx>
          <c:invertIfNegative val="0"/>
          <c:xVal>
            <c:numRef>
              <c:f>'BCG Matrix'!$G$17</c:f>
              <c:numCache>
                <c:formatCode>#,##0.00_);\(#,##0.00\)</c:formatCode>
                <c:ptCount val="1"/>
                <c:pt idx="0">
                  <c:v>0.25</c:v>
                </c:pt>
              </c:numCache>
            </c:numRef>
          </c:xVal>
          <c:yVal>
            <c:numRef>
              <c:f>'BCG Matrix'!$H$17</c:f>
              <c:numCache>
                <c:formatCode>0.00%</c:formatCode>
                <c:ptCount val="1"/>
                <c:pt idx="0">
                  <c:v>0.05</c:v>
                </c:pt>
              </c:numCache>
            </c:numRef>
          </c:yVal>
          <c:bubbleSize>
            <c:numRef>
              <c:f>'BCG Matrix'!$I$17</c:f>
              <c:numCache>
                <c:formatCode>#,##0</c:formatCode>
                <c:ptCount val="1"/>
                <c:pt idx="0">
                  <c:v>6944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AB6F-4BD0-B07D-5165E288F58B}"/>
            </c:ext>
          </c:extLst>
        </c:ser>
        <c:ser>
          <c:idx val="5"/>
          <c:order val="5"/>
          <c:tx>
            <c:strRef>
              <c:f>'BCG Matrix'!$C$18</c:f>
              <c:strCache>
                <c:ptCount val="1"/>
              </c:strCache>
            </c:strRef>
          </c:tx>
          <c:invertIfNegative val="0"/>
          <c:xVal>
            <c:numRef>
              <c:f>'BCG Matrix'!$G$18</c:f>
            </c:numRef>
          </c:xVal>
          <c:yVal>
            <c:numRef>
              <c:f>'BCG Matrix'!$H$18</c:f>
              <c:numCache>
                <c:formatCode>0.00%</c:formatCode>
                <c:ptCount val="1"/>
              </c:numCache>
            </c:numRef>
          </c:yVal>
          <c:bubbleSize>
            <c:numRef>
              <c:f>'BCG Matrix'!$I$18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AB6F-4BD0-B07D-5165E288F58B}"/>
            </c:ext>
          </c:extLst>
        </c:ser>
        <c:ser>
          <c:idx val="6"/>
          <c:order val="6"/>
          <c:tx>
            <c:strRef>
              <c:f>'BCG Matrix'!$C$19</c:f>
              <c:strCache>
                <c:ptCount val="1"/>
              </c:strCache>
            </c:strRef>
          </c:tx>
          <c:invertIfNegative val="0"/>
          <c:xVal>
            <c:numRef>
              <c:f>'BCG Matrix'!$G$19</c:f>
            </c:numRef>
          </c:xVal>
          <c:yVal>
            <c:numRef>
              <c:f>'BCG Matrix'!$H$19</c:f>
              <c:numCache>
                <c:formatCode>0.00%</c:formatCode>
                <c:ptCount val="1"/>
              </c:numCache>
            </c:numRef>
          </c:yVal>
          <c:bubbleSize>
            <c:numRef>
              <c:f>'BCG Matrix'!$I$19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6-AB6F-4BD0-B07D-5165E288F58B}"/>
            </c:ext>
          </c:extLst>
        </c:ser>
        <c:ser>
          <c:idx val="7"/>
          <c:order val="7"/>
          <c:tx>
            <c:strRef>
              <c:f>'BCG Matrix'!$C$20</c:f>
              <c:strCache>
                <c:ptCount val="1"/>
              </c:strCache>
            </c:strRef>
          </c:tx>
          <c:invertIfNegative val="0"/>
          <c:xVal>
            <c:numRef>
              <c:f>'BCG Matrix'!$G$20</c:f>
            </c:numRef>
          </c:xVal>
          <c:yVal>
            <c:numRef>
              <c:f>'BCG Matrix'!$H$20</c:f>
              <c:numCache>
                <c:formatCode>0.00%</c:formatCode>
                <c:ptCount val="1"/>
              </c:numCache>
            </c:numRef>
          </c:yVal>
          <c:bubbleSize>
            <c:numRef>
              <c:f>'BCG Matrix'!$I$20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AB6F-4BD0-B07D-5165E288F58B}"/>
            </c:ext>
          </c:extLst>
        </c:ser>
        <c:ser>
          <c:idx val="8"/>
          <c:order val="8"/>
          <c:tx>
            <c:strRef>
              <c:f>'BCG Matrix'!$C$21</c:f>
              <c:strCache>
                <c:ptCount val="1"/>
              </c:strCache>
            </c:strRef>
          </c:tx>
          <c:invertIfNegative val="0"/>
          <c:xVal>
            <c:numRef>
              <c:f>'BCG Matrix'!$G$21</c:f>
            </c:numRef>
          </c:xVal>
          <c:yVal>
            <c:numRef>
              <c:f>'BCG Matrix'!$H$21</c:f>
              <c:numCache>
                <c:formatCode>0.00%</c:formatCode>
                <c:ptCount val="1"/>
              </c:numCache>
            </c:numRef>
          </c:yVal>
          <c:bubbleSize>
            <c:numRef>
              <c:f>'BCG Matrix'!$I$21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AB6F-4BD0-B07D-5165E288F58B}"/>
            </c:ext>
          </c:extLst>
        </c:ser>
        <c:ser>
          <c:idx val="9"/>
          <c:order val="9"/>
          <c:tx>
            <c:strRef>
              <c:f>'BCG Matrix'!$C$22</c:f>
              <c:strCache>
                <c:ptCount val="1"/>
              </c:strCache>
            </c:strRef>
          </c:tx>
          <c:invertIfNegative val="0"/>
          <c:xVal>
            <c:numRef>
              <c:f>'BCG Matrix'!$G$22</c:f>
            </c:numRef>
          </c:xVal>
          <c:yVal>
            <c:numRef>
              <c:f>'BCG Matrix'!$H$22</c:f>
              <c:numCache>
                <c:formatCode>0.00%</c:formatCode>
                <c:ptCount val="1"/>
              </c:numCache>
            </c:numRef>
          </c:yVal>
          <c:bubbleSize>
            <c:numRef>
              <c:f>'BCG Matrix'!$I$22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9-AB6F-4BD0-B07D-5165E288F58B}"/>
            </c:ext>
          </c:extLst>
        </c:ser>
        <c:ser>
          <c:idx val="10"/>
          <c:order val="10"/>
          <c:tx>
            <c:strRef>
              <c:f>'BCG Matrix'!$C$23</c:f>
              <c:strCache>
                <c:ptCount val="1"/>
              </c:strCache>
            </c:strRef>
          </c:tx>
          <c:invertIfNegative val="0"/>
          <c:xVal>
            <c:numRef>
              <c:f>'BCG Matrix'!$G$23</c:f>
            </c:numRef>
          </c:xVal>
          <c:yVal>
            <c:numRef>
              <c:f>'BCG Matrix'!$H$23</c:f>
              <c:numCache>
                <c:formatCode>0.00%</c:formatCode>
                <c:ptCount val="1"/>
              </c:numCache>
            </c:numRef>
          </c:yVal>
          <c:bubbleSize>
            <c:numRef>
              <c:f>'BCG Matrix'!$I$23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A-AB6F-4BD0-B07D-5165E288F58B}"/>
            </c:ext>
          </c:extLst>
        </c:ser>
        <c:ser>
          <c:idx val="11"/>
          <c:order val="11"/>
          <c:tx>
            <c:strRef>
              <c:f>'BCG Matrix'!$C$24</c:f>
              <c:strCache>
                <c:ptCount val="1"/>
              </c:strCache>
            </c:strRef>
          </c:tx>
          <c:invertIfNegative val="0"/>
          <c:xVal>
            <c:numRef>
              <c:f>'BCG Matrix'!$G$24</c:f>
            </c:numRef>
          </c:xVal>
          <c:yVal>
            <c:numRef>
              <c:f>'BCG Matrix'!$H$24</c:f>
              <c:numCache>
                <c:formatCode>0.00%</c:formatCode>
                <c:ptCount val="1"/>
              </c:numCache>
            </c:numRef>
          </c:yVal>
          <c:bubbleSize>
            <c:numRef>
              <c:f>'BCG Matrix'!$I$24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B-AB6F-4BD0-B07D-5165E288F58B}"/>
            </c:ext>
          </c:extLst>
        </c:ser>
        <c:ser>
          <c:idx val="12"/>
          <c:order val="12"/>
          <c:tx>
            <c:strRef>
              <c:f>'BCG Matrix'!$C$25</c:f>
              <c:strCache>
                <c:ptCount val="1"/>
              </c:strCache>
            </c:strRef>
          </c:tx>
          <c:invertIfNegative val="0"/>
          <c:xVal>
            <c:numRef>
              <c:f>'BCG Matrix'!$G$25</c:f>
            </c:numRef>
          </c:xVal>
          <c:yVal>
            <c:numRef>
              <c:f>'BCG Matrix'!$H$25</c:f>
              <c:numCache>
                <c:formatCode>0.00%</c:formatCode>
                <c:ptCount val="1"/>
              </c:numCache>
            </c:numRef>
          </c:yVal>
          <c:bubbleSize>
            <c:numRef>
              <c:f>'BCG Matrix'!$I$25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C-AB6F-4BD0-B07D-5165E288F58B}"/>
            </c:ext>
          </c:extLst>
        </c:ser>
        <c:ser>
          <c:idx val="13"/>
          <c:order val="13"/>
          <c:tx>
            <c:strRef>
              <c:f>'BCG Matrix'!$C$26</c:f>
              <c:strCache>
                <c:ptCount val="1"/>
              </c:strCache>
            </c:strRef>
          </c:tx>
          <c:invertIfNegative val="0"/>
          <c:xVal>
            <c:numRef>
              <c:f>'BCG Matrix'!$G$26</c:f>
            </c:numRef>
          </c:xVal>
          <c:yVal>
            <c:numRef>
              <c:f>'BCG Matrix'!$H$26</c:f>
              <c:numCache>
                <c:formatCode>0.00%</c:formatCode>
                <c:ptCount val="1"/>
              </c:numCache>
            </c:numRef>
          </c:yVal>
          <c:bubbleSize>
            <c:numRef>
              <c:f>'BCG Matrix'!$I$26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D-AB6F-4BD0-B07D-5165E288F58B}"/>
            </c:ext>
          </c:extLst>
        </c:ser>
        <c:ser>
          <c:idx val="14"/>
          <c:order val="14"/>
          <c:tx>
            <c:strRef>
              <c:f>'BCG Matrix'!$C$27</c:f>
              <c:strCache>
                <c:ptCount val="1"/>
              </c:strCache>
            </c:strRef>
          </c:tx>
          <c:invertIfNegative val="0"/>
          <c:xVal>
            <c:numRef>
              <c:f>'BCG Matrix'!$G$27</c:f>
            </c:numRef>
          </c:xVal>
          <c:yVal>
            <c:numRef>
              <c:f>'BCG Matrix'!$H$27</c:f>
              <c:numCache>
                <c:formatCode>0.00%</c:formatCode>
                <c:ptCount val="1"/>
              </c:numCache>
            </c:numRef>
          </c:yVal>
          <c:bubbleSize>
            <c:numRef>
              <c:f>'BCG Matrix'!$I$27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E-AB6F-4BD0-B07D-5165E288F58B}"/>
            </c:ext>
          </c:extLst>
        </c:ser>
        <c:ser>
          <c:idx val="15"/>
          <c:order val="15"/>
          <c:tx>
            <c:strRef>
              <c:f>'BCG Matrix'!$C$28</c:f>
              <c:strCache>
                <c:ptCount val="1"/>
              </c:strCache>
            </c:strRef>
          </c:tx>
          <c:invertIfNegative val="0"/>
          <c:xVal>
            <c:numRef>
              <c:f>'BCG Matrix'!$G$28</c:f>
            </c:numRef>
          </c:xVal>
          <c:yVal>
            <c:numRef>
              <c:f>'BCG Matrix'!$H$28</c:f>
              <c:numCache>
                <c:formatCode>0.00%</c:formatCode>
                <c:ptCount val="1"/>
              </c:numCache>
            </c:numRef>
          </c:yVal>
          <c:bubbleSize>
            <c:numRef>
              <c:f>'BCG Matrix'!$I$28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F-AB6F-4BD0-B07D-5165E288F58B}"/>
            </c:ext>
          </c:extLst>
        </c:ser>
        <c:ser>
          <c:idx val="16"/>
          <c:order val="16"/>
          <c:tx>
            <c:strRef>
              <c:f>'BCG Matrix'!$C$29</c:f>
              <c:strCache>
                <c:ptCount val="1"/>
              </c:strCache>
            </c:strRef>
          </c:tx>
          <c:invertIfNegative val="0"/>
          <c:xVal>
            <c:numRef>
              <c:f>'BCG Matrix'!$G$29</c:f>
            </c:numRef>
          </c:xVal>
          <c:yVal>
            <c:numRef>
              <c:f>'BCG Matrix'!$H$29</c:f>
              <c:numCache>
                <c:formatCode>0.00%</c:formatCode>
                <c:ptCount val="1"/>
              </c:numCache>
            </c:numRef>
          </c:yVal>
          <c:bubbleSize>
            <c:numRef>
              <c:f>'BCG Matrix'!$I$29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0-AB6F-4BD0-B07D-5165E288F58B}"/>
            </c:ext>
          </c:extLst>
        </c:ser>
        <c:ser>
          <c:idx val="17"/>
          <c:order val="17"/>
          <c:tx>
            <c:strRef>
              <c:f>'BCG Matrix'!$C$30</c:f>
              <c:strCache>
                <c:ptCount val="1"/>
              </c:strCache>
            </c:strRef>
          </c:tx>
          <c:invertIfNegative val="0"/>
          <c:xVal>
            <c:numRef>
              <c:f>'BCG Matrix'!$G$30</c:f>
            </c:numRef>
          </c:xVal>
          <c:yVal>
            <c:numRef>
              <c:f>'BCG Matrix'!$H$30</c:f>
              <c:numCache>
                <c:formatCode>0.00%</c:formatCode>
                <c:ptCount val="1"/>
              </c:numCache>
            </c:numRef>
          </c:yVal>
          <c:bubbleSize>
            <c:numRef>
              <c:f>'BCG Matrix'!$I$30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1-AB6F-4BD0-B07D-5165E288F58B}"/>
            </c:ext>
          </c:extLst>
        </c:ser>
        <c:ser>
          <c:idx val="18"/>
          <c:order val="18"/>
          <c:tx>
            <c:strRef>
              <c:f>'BCG Matrix'!$C$31</c:f>
              <c:strCache>
                <c:ptCount val="1"/>
              </c:strCache>
            </c:strRef>
          </c:tx>
          <c:invertIfNegative val="0"/>
          <c:xVal>
            <c:numRef>
              <c:f>'BCG Matrix'!$G$31</c:f>
            </c:numRef>
          </c:xVal>
          <c:yVal>
            <c:numRef>
              <c:f>'BCG Matrix'!$H$31</c:f>
              <c:numCache>
                <c:formatCode>0.00%</c:formatCode>
                <c:ptCount val="1"/>
              </c:numCache>
            </c:numRef>
          </c:yVal>
          <c:bubbleSize>
            <c:numRef>
              <c:f>'BCG Matrix'!$I$31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2-AB6F-4BD0-B07D-5165E288F58B}"/>
            </c:ext>
          </c:extLst>
        </c:ser>
        <c:ser>
          <c:idx val="19"/>
          <c:order val="19"/>
          <c:tx>
            <c:strRef>
              <c:f>'BCG Matrix'!$C$32</c:f>
              <c:strCache>
                <c:ptCount val="1"/>
              </c:strCache>
            </c:strRef>
          </c:tx>
          <c:invertIfNegative val="0"/>
          <c:xVal>
            <c:numRef>
              <c:f>'BCG Matrix'!$G$32</c:f>
            </c:numRef>
          </c:xVal>
          <c:yVal>
            <c:numRef>
              <c:f>'BCG Matrix'!$H$32</c:f>
              <c:numCache>
                <c:formatCode>0.00%</c:formatCode>
                <c:ptCount val="1"/>
              </c:numCache>
            </c:numRef>
          </c:yVal>
          <c:bubbleSize>
            <c:numRef>
              <c:f>'BCG Matrix'!$I$32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3-AB6F-4BD0-B07D-5165E288F58B}"/>
            </c:ext>
          </c:extLst>
        </c:ser>
        <c:ser>
          <c:idx val="20"/>
          <c:order val="20"/>
          <c:tx>
            <c:strRef>
              <c:f>'BCG Matrix'!$C$33</c:f>
              <c:strCache>
                <c:ptCount val="1"/>
              </c:strCache>
            </c:strRef>
          </c:tx>
          <c:invertIfNegative val="0"/>
          <c:xVal>
            <c:numRef>
              <c:f>'BCG Matrix'!$G$33</c:f>
            </c:numRef>
          </c:xVal>
          <c:yVal>
            <c:numRef>
              <c:f>'BCG Matrix'!$H$33</c:f>
              <c:numCache>
                <c:formatCode>0.00%</c:formatCode>
                <c:ptCount val="1"/>
              </c:numCache>
            </c:numRef>
          </c:yVal>
          <c:bubbleSize>
            <c:numRef>
              <c:f>'BCG Matrix'!$I$33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4-AB6F-4BD0-B07D-5165E288F58B}"/>
            </c:ext>
          </c:extLst>
        </c:ser>
        <c:ser>
          <c:idx val="21"/>
          <c:order val="21"/>
          <c:tx>
            <c:strRef>
              <c:f>'BCG Matrix'!$C$34</c:f>
              <c:strCache>
                <c:ptCount val="1"/>
              </c:strCache>
            </c:strRef>
          </c:tx>
          <c:invertIfNegative val="0"/>
          <c:xVal>
            <c:numRef>
              <c:f>'BCG Matrix'!$G$34</c:f>
            </c:numRef>
          </c:xVal>
          <c:yVal>
            <c:numRef>
              <c:f>'BCG Matrix'!$H$34</c:f>
              <c:numCache>
                <c:formatCode>0.00%</c:formatCode>
                <c:ptCount val="1"/>
              </c:numCache>
            </c:numRef>
          </c:yVal>
          <c:bubbleSize>
            <c:numRef>
              <c:f>'BCG Matrix'!$I$34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5-AB6F-4BD0-B07D-5165E288F58B}"/>
            </c:ext>
          </c:extLst>
        </c:ser>
        <c:ser>
          <c:idx val="22"/>
          <c:order val="22"/>
          <c:tx>
            <c:strRef>
              <c:f>'BCG Matrix'!$C$35</c:f>
              <c:strCache>
                <c:ptCount val="1"/>
              </c:strCache>
            </c:strRef>
          </c:tx>
          <c:invertIfNegative val="0"/>
          <c:xVal>
            <c:numRef>
              <c:f>'BCG Matrix'!$G$35</c:f>
            </c:numRef>
          </c:xVal>
          <c:yVal>
            <c:numRef>
              <c:f>'BCG Matrix'!$H$35</c:f>
              <c:numCache>
                <c:formatCode>0.00%</c:formatCode>
                <c:ptCount val="1"/>
              </c:numCache>
            </c:numRef>
          </c:yVal>
          <c:bubbleSize>
            <c:numRef>
              <c:f>'BCG Matrix'!$I$35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6-AB6F-4BD0-B07D-5165E288F58B}"/>
            </c:ext>
          </c:extLst>
        </c:ser>
        <c:ser>
          <c:idx val="23"/>
          <c:order val="23"/>
          <c:tx>
            <c:strRef>
              <c:f>'BCG Matrix'!$C$36</c:f>
              <c:strCache>
                <c:ptCount val="1"/>
              </c:strCache>
            </c:strRef>
          </c:tx>
          <c:invertIfNegative val="0"/>
          <c:xVal>
            <c:numRef>
              <c:f>'BCG Matrix'!$G$36</c:f>
            </c:numRef>
          </c:xVal>
          <c:yVal>
            <c:numRef>
              <c:f>'BCG Matrix'!$H$36</c:f>
              <c:numCache>
                <c:formatCode>0.00%</c:formatCode>
                <c:ptCount val="1"/>
              </c:numCache>
            </c:numRef>
          </c:yVal>
          <c:bubbleSize>
            <c:numRef>
              <c:f>'BCG Matrix'!$I$36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7-AB6F-4BD0-B07D-5165E288F58B}"/>
            </c:ext>
          </c:extLst>
        </c:ser>
        <c:ser>
          <c:idx val="24"/>
          <c:order val="24"/>
          <c:tx>
            <c:strRef>
              <c:f>'BCG Matrix'!$C$37</c:f>
              <c:strCache>
                <c:ptCount val="1"/>
              </c:strCache>
            </c:strRef>
          </c:tx>
          <c:invertIfNegative val="0"/>
          <c:xVal>
            <c:numRef>
              <c:f>'BCG Matrix'!$G$37</c:f>
            </c:numRef>
          </c:xVal>
          <c:yVal>
            <c:numRef>
              <c:f>'BCG Matrix'!$H$37</c:f>
              <c:numCache>
                <c:formatCode>0.00%</c:formatCode>
                <c:ptCount val="1"/>
              </c:numCache>
            </c:numRef>
          </c:yVal>
          <c:bubbleSize>
            <c:numRef>
              <c:f>'BCG Matrix'!$I$37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8-AB6F-4BD0-B07D-5165E288F58B}"/>
            </c:ext>
          </c:extLst>
        </c:ser>
        <c:ser>
          <c:idx val="25"/>
          <c:order val="25"/>
          <c:tx>
            <c:strRef>
              <c:f>'BCG Matrix'!$C$13</c:f>
              <c:strCache>
                <c:ptCount val="1"/>
                <c:pt idx="0">
                  <c:v>iPhone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Matrix'!$G$13</c:f>
              <c:numCache>
                <c:formatCode>#,##0.00_);\(#,##0.00\)</c:formatCode>
                <c:ptCount val="1"/>
                <c:pt idx="0">
                  <c:v>3</c:v>
                </c:pt>
              </c:numCache>
            </c:numRef>
          </c:xVal>
          <c:yVal>
            <c:numRef>
              <c:f>'BCG Matrix'!$H$13</c:f>
              <c:numCache>
                <c:formatCode>0.00%</c:formatCode>
                <c:ptCount val="1"/>
                <c:pt idx="0">
                  <c:v>0.7</c:v>
                </c:pt>
              </c:numCache>
            </c:numRef>
          </c:yVal>
          <c:bubbleSize>
            <c:numRef>
              <c:f>'BCG Matrix'!$I$13</c:f>
              <c:numCache>
                <c:formatCode>#,##0</c:formatCode>
                <c:ptCount val="1"/>
                <c:pt idx="0">
                  <c:v>51182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9-AB6F-4BD0-B07D-5165E288F58B}"/>
            </c:ext>
          </c:extLst>
        </c:ser>
        <c:ser>
          <c:idx val="26"/>
          <c:order val="26"/>
          <c:tx>
            <c:strRef>
              <c:f>'BCG Matrix'!$C$14</c:f>
              <c:strCache>
                <c:ptCount val="1"/>
                <c:pt idx="0">
                  <c:v>iPad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Matrix'!$G$14</c:f>
              <c:numCache>
                <c:formatCode>#,##0.00_);\(#,##0.00\)</c:formatCode>
                <c:ptCount val="1"/>
                <c:pt idx="0">
                  <c:v>1.2777777777777779</c:v>
                </c:pt>
              </c:numCache>
            </c:numRef>
          </c:xVal>
          <c:yVal>
            <c:numRef>
              <c:f>'BCG Matrix'!$H$14</c:f>
              <c:numCache>
                <c:formatCode>0.00%</c:formatCode>
                <c:ptCount val="1"/>
                <c:pt idx="0">
                  <c:v>0.11</c:v>
                </c:pt>
              </c:numCache>
            </c:numRef>
          </c:yVal>
          <c:bubbleSize>
            <c:numRef>
              <c:f>'BCG Matrix'!$I$14</c:f>
              <c:numCache>
                <c:formatCode>#,##0</c:formatCode>
                <c:ptCount val="1"/>
                <c:pt idx="0">
                  <c:v>8985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A-AB6F-4BD0-B07D-5165E288F58B}"/>
            </c:ext>
          </c:extLst>
        </c:ser>
        <c:ser>
          <c:idx val="27"/>
          <c:order val="27"/>
          <c:tx>
            <c:strRef>
              <c:f>'BCG Matrix'!$C$15</c:f>
              <c:strCache>
                <c:ptCount val="1"/>
                <c:pt idx="0">
                  <c:v>iPod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Matrix'!$G$15</c:f>
              <c:numCache>
                <c:formatCode>#,##0.00_);\(#,##0.00\)</c:formatCode>
                <c:ptCount val="1"/>
                <c:pt idx="0">
                  <c:v>7.1999999999999993</c:v>
                </c:pt>
              </c:numCache>
            </c:numRef>
          </c:xVal>
          <c:yVal>
            <c:numRef>
              <c:f>'BCG Matrix'!$H$15</c:f>
              <c:numCache>
                <c:formatCode>0.00%</c:formatCode>
                <c:ptCount val="1"/>
                <c:pt idx="0">
                  <c:v>-0.2</c:v>
                </c:pt>
              </c:numCache>
            </c:numRef>
          </c:yVal>
          <c:bubbleSize>
            <c:numRef>
              <c:f>'BCG Matrix'!$I$15</c:f>
              <c:numCache>
                <c:formatCode>#,##0</c:formatCode>
                <c:ptCount val="1"/>
                <c:pt idx="0">
                  <c:v>2689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B-AB6F-4BD0-B07D-5165E288F58B}"/>
            </c:ext>
          </c:extLst>
        </c:ser>
        <c:ser>
          <c:idx val="28"/>
          <c:order val="28"/>
          <c:tx>
            <c:strRef>
              <c:f>'BCG Matrix'!$C$16</c:f>
              <c:strCache>
                <c:ptCount val="1"/>
                <c:pt idx="0">
                  <c:v>iTunes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Matrix'!$G$16</c:f>
              <c:numCache>
                <c:formatCode>#,##0.00_);\(#,##0.00\)</c:formatCode>
                <c:ptCount val="1"/>
                <c:pt idx="0">
                  <c:v>8</c:v>
                </c:pt>
              </c:numCache>
            </c:numRef>
          </c:xVal>
          <c:yVal>
            <c:numRef>
              <c:f>'BCG Matrix'!$H$16</c:f>
              <c:numCache>
                <c:formatCode>0.00%</c:formatCode>
                <c:ptCount val="1"/>
                <c:pt idx="0">
                  <c:v>0.3</c:v>
                </c:pt>
              </c:numCache>
            </c:numRef>
          </c:yVal>
          <c:bubbleSize>
            <c:numRef>
              <c:f>'BCG Matrix'!$I$16</c:f>
              <c:numCache>
                <c:formatCode>#,##0</c:formatCode>
                <c:ptCount val="1"/>
                <c:pt idx="0">
                  <c:v>4799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C-AB6F-4BD0-B07D-5165E288F58B}"/>
            </c:ext>
          </c:extLst>
        </c:ser>
        <c:ser>
          <c:idx val="29"/>
          <c:order val="29"/>
          <c:tx>
            <c:strRef>
              <c:f>'BCG Matrix'!$C$17</c:f>
              <c:strCache>
                <c:ptCount val="1"/>
                <c:pt idx="0">
                  <c:v>PC Mac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Matrix'!$G$17</c:f>
              <c:numCache>
                <c:formatCode>#,##0.00_);\(#,##0.00\)</c:formatCode>
                <c:ptCount val="1"/>
                <c:pt idx="0">
                  <c:v>0.25</c:v>
                </c:pt>
              </c:numCache>
            </c:numRef>
          </c:xVal>
          <c:yVal>
            <c:numRef>
              <c:f>'BCG Matrix'!$H$17</c:f>
              <c:numCache>
                <c:formatCode>0.00%</c:formatCode>
                <c:ptCount val="1"/>
                <c:pt idx="0">
                  <c:v>0.05</c:v>
                </c:pt>
              </c:numCache>
            </c:numRef>
          </c:yVal>
          <c:bubbleSize>
            <c:numRef>
              <c:f>'BCG Matrix'!$I$17</c:f>
              <c:numCache>
                <c:formatCode>#,##0</c:formatCode>
                <c:ptCount val="1"/>
                <c:pt idx="0">
                  <c:v>6944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D-AB6F-4BD0-B07D-5165E288F58B}"/>
            </c:ext>
          </c:extLst>
        </c:ser>
        <c:ser>
          <c:idx val="30"/>
          <c:order val="30"/>
          <c:tx>
            <c:strRef>
              <c:f>'BCG Matrix'!$C$18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Matrix'!$G$18</c:f>
            </c:numRef>
          </c:xVal>
          <c:yVal>
            <c:numRef>
              <c:f>'BCG Matrix'!$H$18</c:f>
              <c:numCache>
                <c:formatCode>0.00%</c:formatCode>
                <c:ptCount val="1"/>
              </c:numCache>
            </c:numRef>
          </c:yVal>
          <c:bubbleSize>
            <c:numRef>
              <c:f>'BCG Matrix'!$I$18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E-AB6F-4BD0-B07D-5165E288F58B}"/>
            </c:ext>
          </c:extLst>
        </c:ser>
        <c:ser>
          <c:idx val="31"/>
          <c:order val="31"/>
          <c:tx>
            <c:strRef>
              <c:f>'BCG Matrix'!$C$19</c:f>
              <c:strCache>
                <c:ptCount val="1"/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Matrix'!$G$19</c:f>
            </c:numRef>
          </c:xVal>
          <c:yVal>
            <c:numRef>
              <c:f>'BCG Matrix'!$H$19</c:f>
              <c:numCache>
                <c:formatCode>0.00%</c:formatCode>
                <c:ptCount val="1"/>
              </c:numCache>
            </c:numRef>
          </c:yVal>
          <c:bubbleSize>
            <c:numRef>
              <c:f>'BCG Matrix'!$I$19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F-AB6F-4BD0-B07D-5165E288F58B}"/>
            </c:ext>
          </c:extLst>
        </c:ser>
        <c:ser>
          <c:idx val="32"/>
          <c:order val="32"/>
          <c:tx>
            <c:strRef>
              <c:f>'BCG Matrix'!$C$20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Matrix'!$G$20</c:f>
            </c:numRef>
          </c:xVal>
          <c:yVal>
            <c:numRef>
              <c:f>'BCG Matrix'!$H$20</c:f>
              <c:numCache>
                <c:formatCode>0.00%</c:formatCode>
                <c:ptCount val="1"/>
              </c:numCache>
            </c:numRef>
          </c:yVal>
          <c:bubbleSize>
            <c:numRef>
              <c:f>'BCG Matrix'!$I$20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0-AB6F-4BD0-B07D-5165E288F58B}"/>
            </c:ext>
          </c:extLst>
        </c:ser>
        <c:ser>
          <c:idx val="33"/>
          <c:order val="33"/>
          <c:tx>
            <c:strRef>
              <c:f>'BCG Matrix'!$C$21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Matrix'!$G$21</c:f>
            </c:numRef>
          </c:xVal>
          <c:yVal>
            <c:numRef>
              <c:f>'BCG Matrix'!$H$21</c:f>
              <c:numCache>
                <c:formatCode>0.00%</c:formatCode>
                <c:ptCount val="1"/>
              </c:numCache>
            </c:numRef>
          </c:yVal>
          <c:bubbleSize>
            <c:numRef>
              <c:f>'BCG Matrix'!$I$21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1-AB6F-4BD0-B07D-5165E288F58B}"/>
            </c:ext>
          </c:extLst>
        </c:ser>
        <c:ser>
          <c:idx val="34"/>
          <c:order val="34"/>
          <c:tx>
            <c:strRef>
              <c:f>'BCG Matrix'!$C$22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Matrix'!$G$22</c:f>
            </c:numRef>
          </c:xVal>
          <c:yVal>
            <c:numRef>
              <c:f>'BCG Matrix'!$H$22</c:f>
              <c:numCache>
                <c:formatCode>0.00%</c:formatCode>
                <c:ptCount val="1"/>
              </c:numCache>
            </c:numRef>
          </c:yVal>
          <c:bubbleSize>
            <c:numRef>
              <c:f>'BCG Matrix'!$I$22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2-AB6F-4BD0-B07D-5165E288F58B}"/>
            </c:ext>
          </c:extLst>
        </c:ser>
        <c:ser>
          <c:idx val="35"/>
          <c:order val="35"/>
          <c:tx>
            <c:strRef>
              <c:f>'BCG Matrix'!$C$23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Matrix'!$G$23</c:f>
            </c:numRef>
          </c:xVal>
          <c:yVal>
            <c:numRef>
              <c:f>'BCG Matrix'!$H$23</c:f>
              <c:numCache>
                <c:formatCode>0.00%</c:formatCode>
                <c:ptCount val="1"/>
              </c:numCache>
            </c:numRef>
          </c:yVal>
          <c:bubbleSize>
            <c:numRef>
              <c:f>'BCG Matrix'!$I$23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3-AB6F-4BD0-B07D-5165E288F58B}"/>
            </c:ext>
          </c:extLst>
        </c:ser>
        <c:ser>
          <c:idx val="36"/>
          <c:order val="36"/>
          <c:tx>
            <c:strRef>
              <c:f>'BCG Matrix'!$C$24</c:f>
              <c:strCache>
                <c:ptCount val="1"/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/>
                  </a:pPr>
                  <a:endParaRPr lang="pt-BR"/>
                </a:p>
              </c:txPr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B6F-4BD0-B07D-5165E288F5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Matrix'!$G$24</c:f>
            </c:numRef>
          </c:xVal>
          <c:yVal>
            <c:numRef>
              <c:f>'BCG Matrix'!$H$24</c:f>
              <c:numCache>
                <c:formatCode>0.00%</c:formatCode>
                <c:ptCount val="1"/>
              </c:numCache>
            </c:numRef>
          </c:yVal>
          <c:bubbleSize>
            <c:numRef>
              <c:f>'BCG Matrix'!$I$24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5-AB6F-4BD0-B07D-5165E288F58B}"/>
            </c:ext>
          </c:extLst>
        </c:ser>
        <c:ser>
          <c:idx val="37"/>
          <c:order val="37"/>
          <c:tx>
            <c:strRef>
              <c:f>'BCG Matrix'!$C$25</c:f>
              <c:strCache>
                <c:ptCount val="1"/>
              </c:strCache>
            </c:strRef>
          </c:tx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/>
                  </a:pPr>
                  <a:endParaRPr lang="pt-BR"/>
                </a:p>
              </c:txPr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B6F-4BD0-B07D-5165E288F5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Matrix'!$G$25</c:f>
            </c:numRef>
          </c:xVal>
          <c:yVal>
            <c:numRef>
              <c:f>'BCG Matrix'!$H$25</c:f>
              <c:numCache>
                <c:formatCode>0.00%</c:formatCode>
                <c:ptCount val="1"/>
              </c:numCache>
            </c:numRef>
          </c:yVal>
          <c:bubbleSize>
            <c:numRef>
              <c:f>'BCG Matrix'!$I$25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7-AB6F-4BD0-B07D-5165E288F58B}"/>
            </c:ext>
          </c:extLst>
        </c:ser>
        <c:ser>
          <c:idx val="38"/>
          <c:order val="38"/>
          <c:tx>
            <c:strRef>
              <c:f>'BCG Matrix'!$C$26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Matrix'!$G$26</c:f>
            </c:numRef>
          </c:xVal>
          <c:yVal>
            <c:numRef>
              <c:f>'BCG Matrix'!$H$26</c:f>
              <c:numCache>
                <c:formatCode>0.00%</c:formatCode>
                <c:ptCount val="1"/>
              </c:numCache>
            </c:numRef>
          </c:yVal>
          <c:bubbleSize>
            <c:numRef>
              <c:f>'BCG Matrix'!$I$26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8-AB6F-4BD0-B07D-5165E288F58B}"/>
            </c:ext>
          </c:extLst>
        </c:ser>
        <c:ser>
          <c:idx val="39"/>
          <c:order val="39"/>
          <c:tx>
            <c:strRef>
              <c:f>'BCG Matrix'!$C$27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Matrix'!$G$27</c:f>
            </c:numRef>
          </c:xVal>
          <c:yVal>
            <c:numRef>
              <c:f>'BCG Matrix'!$H$27</c:f>
              <c:numCache>
                <c:formatCode>0.00%</c:formatCode>
                <c:ptCount val="1"/>
              </c:numCache>
            </c:numRef>
          </c:yVal>
          <c:bubbleSize>
            <c:numRef>
              <c:f>'BCG Matrix'!$I$27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9-AB6F-4BD0-B07D-5165E288F58B}"/>
            </c:ext>
          </c:extLst>
        </c:ser>
        <c:ser>
          <c:idx val="40"/>
          <c:order val="40"/>
          <c:tx>
            <c:strRef>
              <c:f>'BCG Matrix'!$C$28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Matrix'!$G$28</c:f>
            </c:numRef>
          </c:xVal>
          <c:yVal>
            <c:numRef>
              <c:f>'BCG Matrix'!$H$28</c:f>
              <c:numCache>
                <c:formatCode>0.00%</c:formatCode>
                <c:ptCount val="1"/>
              </c:numCache>
            </c:numRef>
          </c:yVal>
          <c:bubbleSize>
            <c:numRef>
              <c:f>'BCG Matrix'!$I$28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A-AB6F-4BD0-B07D-5165E288F58B}"/>
            </c:ext>
          </c:extLst>
        </c:ser>
        <c:ser>
          <c:idx val="41"/>
          <c:order val="41"/>
          <c:tx>
            <c:strRef>
              <c:f>'BCG Matrix'!$C$29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Matrix'!$G$29</c:f>
            </c:numRef>
          </c:xVal>
          <c:yVal>
            <c:numRef>
              <c:f>'BCG Matrix'!$H$29</c:f>
              <c:numCache>
                <c:formatCode>0.00%</c:formatCode>
                <c:ptCount val="1"/>
              </c:numCache>
            </c:numRef>
          </c:yVal>
          <c:bubbleSize>
            <c:numRef>
              <c:f>'BCG Matrix'!$I$29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B-AB6F-4BD0-B07D-5165E288F58B}"/>
            </c:ext>
          </c:extLst>
        </c:ser>
        <c:ser>
          <c:idx val="42"/>
          <c:order val="42"/>
          <c:tx>
            <c:strRef>
              <c:f>'BCG Matrix'!$C$30</c:f>
              <c:strCache>
                <c:ptCount val="1"/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Matrix'!$G$30</c:f>
            </c:numRef>
          </c:xVal>
          <c:yVal>
            <c:numRef>
              <c:f>'BCG Matrix'!$H$30</c:f>
              <c:numCache>
                <c:formatCode>0.00%</c:formatCode>
                <c:ptCount val="1"/>
              </c:numCache>
            </c:numRef>
          </c:yVal>
          <c:bubbleSize>
            <c:numRef>
              <c:f>'BCG Matrix'!$I$30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C-AB6F-4BD0-B07D-5165E288F58B}"/>
            </c:ext>
          </c:extLst>
        </c:ser>
        <c:ser>
          <c:idx val="43"/>
          <c:order val="43"/>
          <c:tx>
            <c:strRef>
              <c:f>'BCG Matrix'!$C$31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Matrix'!$G$31</c:f>
            </c:numRef>
          </c:xVal>
          <c:yVal>
            <c:numRef>
              <c:f>'BCG Matrix'!$H$31</c:f>
              <c:numCache>
                <c:formatCode>0.00%</c:formatCode>
                <c:ptCount val="1"/>
              </c:numCache>
            </c:numRef>
          </c:yVal>
          <c:bubbleSize>
            <c:numRef>
              <c:f>'BCG Matrix'!$I$31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D-AB6F-4BD0-B07D-5165E288F58B}"/>
            </c:ext>
          </c:extLst>
        </c:ser>
        <c:ser>
          <c:idx val="44"/>
          <c:order val="44"/>
          <c:tx>
            <c:strRef>
              <c:f>'BCG Matrix'!$C$32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Matrix'!$G$32</c:f>
            </c:numRef>
          </c:xVal>
          <c:yVal>
            <c:numRef>
              <c:f>'BCG Matrix'!$H$32</c:f>
              <c:numCache>
                <c:formatCode>0.00%</c:formatCode>
                <c:ptCount val="1"/>
              </c:numCache>
            </c:numRef>
          </c:yVal>
          <c:bubbleSize>
            <c:numRef>
              <c:f>'BCG Matrix'!$I$32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E-AB6F-4BD0-B07D-5165E288F58B}"/>
            </c:ext>
          </c:extLst>
        </c:ser>
        <c:ser>
          <c:idx val="45"/>
          <c:order val="45"/>
          <c:tx>
            <c:strRef>
              <c:f>'BCG Matrix'!$C$33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Matrix'!$G$33</c:f>
            </c:numRef>
          </c:xVal>
          <c:yVal>
            <c:numRef>
              <c:f>'BCG Matrix'!$H$33</c:f>
              <c:numCache>
                <c:formatCode>0.00%</c:formatCode>
                <c:ptCount val="1"/>
              </c:numCache>
            </c:numRef>
          </c:yVal>
          <c:bubbleSize>
            <c:numRef>
              <c:f>'BCG Matrix'!$I$33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F-AB6F-4BD0-B07D-5165E288F58B}"/>
            </c:ext>
          </c:extLst>
        </c:ser>
        <c:ser>
          <c:idx val="46"/>
          <c:order val="46"/>
          <c:tx>
            <c:strRef>
              <c:f>'BCG Matrix'!$C$34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Matrix'!$G$34</c:f>
            </c:numRef>
          </c:xVal>
          <c:yVal>
            <c:numRef>
              <c:f>'BCG Matrix'!$H$34</c:f>
              <c:numCache>
                <c:formatCode>0.00%</c:formatCode>
                <c:ptCount val="1"/>
              </c:numCache>
            </c:numRef>
          </c:yVal>
          <c:bubbleSize>
            <c:numRef>
              <c:f>'BCG Matrix'!$I$34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0-AB6F-4BD0-B07D-5165E288F58B}"/>
            </c:ext>
          </c:extLst>
        </c:ser>
        <c:ser>
          <c:idx val="47"/>
          <c:order val="47"/>
          <c:tx>
            <c:strRef>
              <c:f>'BCG Matrix'!$C$35</c:f>
              <c:strCache>
                <c:ptCount val="1"/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Matrix'!$G$35</c:f>
            </c:numRef>
          </c:xVal>
          <c:yVal>
            <c:numRef>
              <c:f>'BCG Matrix'!$H$35</c:f>
              <c:numCache>
                <c:formatCode>0.00%</c:formatCode>
                <c:ptCount val="1"/>
              </c:numCache>
            </c:numRef>
          </c:yVal>
          <c:bubbleSize>
            <c:numRef>
              <c:f>'BCG Matrix'!$I$35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1-AB6F-4BD0-B07D-5165E288F58B}"/>
            </c:ext>
          </c:extLst>
        </c:ser>
        <c:ser>
          <c:idx val="48"/>
          <c:order val="48"/>
          <c:tx>
            <c:strRef>
              <c:f>'BCG Matrix'!$C$36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Matrix'!$G$36</c:f>
            </c:numRef>
          </c:xVal>
          <c:yVal>
            <c:numRef>
              <c:f>'BCG Matrix'!$H$36</c:f>
              <c:numCache>
                <c:formatCode>0.00%</c:formatCode>
                <c:ptCount val="1"/>
              </c:numCache>
            </c:numRef>
          </c:yVal>
          <c:bubbleSize>
            <c:numRef>
              <c:f>'BCG Matrix'!$I$36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2-AB6F-4BD0-B07D-5165E288F58B}"/>
            </c:ext>
          </c:extLst>
        </c:ser>
        <c:ser>
          <c:idx val="49"/>
          <c:order val="49"/>
          <c:tx>
            <c:strRef>
              <c:f>'BCG Matrix'!$C$37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'BCG Matrix'!$G$37</c:f>
            </c:numRef>
          </c:xVal>
          <c:yVal>
            <c:numRef>
              <c:f>'BCG Matrix'!$H$37</c:f>
              <c:numCache>
                <c:formatCode>0.00%</c:formatCode>
                <c:ptCount val="1"/>
              </c:numCache>
            </c:numRef>
          </c:yVal>
          <c:bubbleSize>
            <c:numRef>
              <c:f>'BCG Matrix'!$I$37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3-AB6F-4BD0-B07D-5165E288F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axId val="130964864"/>
        <c:axId val="130978944"/>
      </c:bubbleChart>
      <c:valAx>
        <c:axId val="130964864"/>
        <c:scaling>
          <c:logBase val="10"/>
          <c:orientation val="maxMin"/>
          <c:max val="20"/>
          <c:min val="2.0000000000000004E-2"/>
        </c:scaling>
        <c:delete val="0"/>
        <c:axPos val="b"/>
        <c:numFmt formatCode="#,##0.00_);\(#,##0.00\)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30978944"/>
        <c:crossesAt val="0.1"/>
        <c:crossBetween val="midCat"/>
      </c:valAx>
      <c:valAx>
        <c:axId val="130978944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high"/>
        <c:crossAx val="130964864"/>
        <c:crossesAt val="0.5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703001</xdr:colOff>
      <xdr:row>40</xdr:row>
      <xdr:rowOff>190913</xdr:rowOff>
    </xdr:from>
    <xdr:to>
      <xdr:col>7</xdr:col>
      <xdr:colOff>900057</xdr:colOff>
      <xdr:row>45</xdr:row>
      <xdr:rowOff>193369</xdr:rowOff>
    </xdr:to>
    <xdr:sp macro="" textlink="">
      <xdr:nvSpPr>
        <xdr:cNvPr id="34" name="Right Arrow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 rot="7503486">
          <a:off x="8379333" y="9198694"/>
          <a:ext cx="1067617" cy="197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AU"/>
        </a:p>
      </xdr:txBody>
    </xdr:sp>
    <xdr:clientData/>
  </xdr:twoCellAnchor>
  <xdr:twoCellAnchor>
    <xdr:from>
      <xdr:col>1</xdr:col>
      <xdr:colOff>228599</xdr:colOff>
      <xdr:row>42</xdr:row>
      <xdr:rowOff>44287</xdr:rowOff>
    </xdr:from>
    <xdr:to>
      <xdr:col>7</xdr:col>
      <xdr:colOff>107333</xdr:colOff>
      <xdr:row>77</xdr:row>
      <xdr:rowOff>71694</xdr:rowOff>
    </xdr:to>
    <xdr:grpSp>
      <xdr:nvGrpSpPr>
        <xdr:cNvPr id="1779" name="Group 2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GrpSpPr>
          <a:grpSpLocks/>
        </xdr:cNvGrpSpPr>
      </xdr:nvGrpSpPr>
      <xdr:grpSpPr bwMode="auto">
        <a:xfrm>
          <a:off x="497540" y="9367581"/>
          <a:ext cx="8332452" cy="6508889"/>
          <a:chOff x="482226" y="9429238"/>
          <a:chExt cx="8102872" cy="6946727"/>
        </a:xfrm>
      </xdr:grpSpPr>
      <xdr:grpSp>
        <xdr:nvGrpSpPr>
          <xdr:cNvPr id="1780" name="Group 29">
            <a:extLst>
              <a:ext uri="{FF2B5EF4-FFF2-40B4-BE49-F238E27FC236}">
                <a16:creationId xmlns:a16="http://schemas.microsoft.com/office/drawing/2014/main" id="{00000000-0008-0000-0000-0000F4060000}"/>
              </a:ext>
            </a:extLst>
          </xdr:cNvPr>
          <xdr:cNvGrpSpPr>
            <a:grpSpLocks/>
          </xdr:cNvGrpSpPr>
        </xdr:nvGrpSpPr>
        <xdr:grpSpPr bwMode="auto">
          <a:xfrm>
            <a:off x="751348" y="9429238"/>
            <a:ext cx="7833750" cy="6865681"/>
            <a:chOff x="2859651" y="13087964"/>
            <a:chExt cx="7105753" cy="6608744"/>
          </a:xfrm>
        </xdr:grpSpPr>
        <xdr:grpSp>
          <xdr:nvGrpSpPr>
            <xdr:cNvPr id="1783" name="Group 26">
              <a:extLs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859651" y="13087964"/>
              <a:ext cx="7105753" cy="6608744"/>
              <a:chOff x="3105457" y="11131755"/>
              <a:chExt cx="7105753" cy="6608744"/>
            </a:xfrm>
          </xdr:grpSpPr>
          <xdr:graphicFrame macro="">
            <xdr:nvGraphicFramePr>
              <xdr:cNvPr id="1787" name="Perceptual Map" descr="This spreadsheet allows students to quickly and easily prepare a perceptual map for marketing.">
                <a:extLst>
                  <a:ext uri="{FF2B5EF4-FFF2-40B4-BE49-F238E27FC236}">
                    <a16:creationId xmlns:a16="http://schemas.microsoft.com/office/drawing/2014/main" id="{00000000-0008-0000-0000-0000FB060000}"/>
                  </a:ext>
                </a:extLst>
              </xdr:cNvPr>
              <xdr:cNvGraphicFramePr>
                <a:graphicFrameLocks noChangeAspect="1"/>
              </xdr:cNvGraphicFramePr>
            </xdr:nvGraphicFramePr>
            <xdr:xfrm>
              <a:off x="3105457" y="11131755"/>
              <a:ext cx="7105753" cy="6608744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  <xdr:sp macro="" textlink="">
            <xdr:nvSpPr>
              <xdr:cNvPr id="25" name="TextBox 24">
                <a:extLst>
                  <a:ext uri="{FF2B5EF4-FFF2-40B4-BE49-F238E27FC236}">
                    <a16:creationId xmlns:a16="http://schemas.microsoft.com/office/drawing/2014/main" id="{00000000-0008-0000-0000-000019000000}"/>
                  </a:ext>
                </a:extLst>
              </xdr:cNvPr>
              <xdr:cNvSpPr txBox="1"/>
            </xdr:nvSpPr>
            <xdr:spPr>
              <a:xfrm>
                <a:off x="3129002" y="17186547"/>
                <a:ext cx="1070629" cy="252289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 w="12700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1100" b="1"/>
                  <a:t>VACA</a:t>
                </a:r>
              </a:p>
            </xdr:txBody>
          </xdr:sp>
          <xdr:sp macro="" textlink="">
            <xdr:nvSpPr>
              <xdr:cNvPr id="26" name="TextBox 25">
                <a:extLst>
                  <a:ext uri="{FF2B5EF4-FFF2-40B4-BE49-F238E27FC236}">
                    <a16:creationId xmlns:a16="http://schemas.microsoft.com/office/drawing/2014/main" id="{00000000-0008-0000-0000-00001A000000}"/>
                  </a:ext>
                </a:extLst>
              </xdr:cNvPr>
              <xdr:cNvSpPr txBox="1"/>
            </xdr:nvSpPr>
            <xdr:spPr>
              <a:xfrm>
                <a:off x="9412597" y="17186547"/>
                <a:ext cx="761835" cy="288036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 w="12700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1100" b="1"/>
                  <a:t>ABACAXI</a:t>
                </a:r>
              </a:p>
            </xdr:txBody>
          </xdr:sp>
        </xdr:grpSp>
        <xdr:grpSp>
          <xdr:nvGrpSpPr>
            <xdr:cNvPr id="22" name="Group 28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865928" y="13265349"/>
              <a:ext cx="7088600" cy="224257"/>
              <a:chOff x="3146759" y="11309270"/>
              <a:chExt cx="7087530" cy="223203"/>
            </a:xfrm>
            <a:grpFill/>
          </xdr:grpSpPr>
          <xdr:sp macro="" textlink="">
            <xdr:nvSpPr>
              <xdr:cNvPr id="23" name="TextBox 22">
                <a:extLst>
                  <a:ext uri="{FF2B5EF4-FFF2-40B4-BE49-F238E27FC236}">
                    <a16:creationId xmlns:a16="http://schemas.microsoft.com/office/drawing/2014/main" id="{00000000-0008-0000-0000-000017000000}"/>
                  </a:ext>
                </a:extLst>
              </xdr:cNvPr>
              <xdr:cNvSpPr txBox="1"/>
            </xdr:nvSpPr>
            <xdr:spPr>
              <a:xfrm>
                <a:off x="3146759" y="11309270"/>
                <a:ext cx="733788" cy="223203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 w="12700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1100" b="1"/>
                  <a:t>ESTRELA</a:t>
                </a:r>
              </a:p>
            </xdr:txBody>
          </xdr:sp>
          <xdr:sp macro="" textlink="">
            <xdr:nvSpPr>
              <xdr:cNvPr id="24" name="TextBox 23">
                <a:extLst>
                  <a:ext uri="{FF2B5EF4-FFF2-40B4-BE49-F238E27FC236}">
                    <a16:creationId xmlns:a16="http://schemas.microsoft.com/office/drawing/2014/main" id="{00000000-0008-0000-0000-000018000000}"/>
                  </a:ext>
                </a:extLst>
              </xdr:cNvPr>
              <xdr:cNvSpPr txBox="1"/>
            </xdr:nvSpPr>
            <xdr:spPr>
              <a:xfrm>
                <a:off x="8749447" y="11318570"/>
                <a:ext cx="1484842" cy="204603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 w="12700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1100" b="1"/>
                  <a:t>PONTO</a:t>
                </a:r>
                <a:r>
                  <a:rPr lang="en-US" sz="1100" b="1" baseline="0"/>
                  <a:t> DE ?</a:t>
                </a:r>
                <a:endParaRPr lang="en-US" sz="1100" b="1"/>
              </a:p>
            </xdr:txBody>
          </xdr:sp>
        </xdr:grpSp>
      </xdr:grp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 bwMode="auto">
          <a:xfrm>
            <a:off x="3828006" y="16088309"/>
            <a:ext cx="2038111" cy="287656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 i="0"/>
              <a:t>POSIÇÃO RELATIVA  MERCADO</a:t>
            </a: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 bwMode="auto">
          <a:xfrm rot="16200000">
            <a:off x="-444442" y="13351651"/>
            <a:ext cx="2119860" cy="266523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 i="0"/>
              <a:t>TAXA</a:t>
            </a:r>
            <a:r>
              <a:rPr lang="en-US" sz="1000" b="1" i="0" baseline="0"/>
              <a:t> CRESCIMENTO MERCADO</a:t>
            </a:r>
            <a:endParaRPr lang="en-US" sz="1000" b="1" i="0"/>
          </a:p>
        </xdr:txBody>
      </xdr:sp>
    </xdr:grpSp>
    <xdr:clientData/>
  </xdr:twoCellAnchor>
  <xdr:twoCellAnchor>
    <xdr:from>
      <xdr:col>1</xdr:col>
      <xdr:colOff>44823</xdr:colOff>
      <xdr:row>4</xdr:row>
      <xdr:rowOff>22412</xdr:rowOff>
    </xdr:from>
    <xdr:to>
      <xdr:col>1</xdr:col>
      <xdr:colOff>526676</xdr:colOff>
      <xdr:row>6</xdr:row>
      <xdr:rowOff>179294</xdr:rowOff>
    </xdr:to>
    <xdr:sp macro="" textlink="">
      <xdr:nvSpPr>
        <xdr:cNvPr id="2" name="Seta: para Baixo 1">
          <a:extLst>
            <a:ext uri="{FF2B5EF4-FFF2-40B4-BE49-F238E27FC236}">
              <a16:creationId xmlns:a16="http://schemas.microsoft.com/office/drawing/2014/main" id="{A39FB196-9DBD-4CC6-9693-2325EF3C0BAC}"/>
            </a:ext>
          </a:extLst>
        </xdr:cNvPr>
        <xdr:cNvSpPr/>
      </xdr:nvSpPr>
      <xdr:spPr>
        <a:xfrm>
          <a:off x="302558" y="1086971"/>
          <a:ext cx="481853" cy="649941"/>
        </a:xfrm>
        <a:prstGeom prst="downArrow">
          <a:avLst/>
        </a:prstGeom>
        <a:solidFill>
          <a:srgbClr val="00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694764</xdr:colOff>
      <xdr:row>5</xdr:row>
      <xdr:rowOff>257735</xdr:rowOff>
    </xdr:from>
    <xdr:to>
      <xdr:col>2</xdr:col>
      <xdr:colOff>1176617</xdr:colOff>
      <xdr:row>8</xdr:row>
      <xdr:rowOff>168088</xdr:rowOff>
    </xdr:to>
    <xdr:sp macro="" textlink="">
      <xdr:nvSpPr>
        <xdr:cNvPr id="15" name="Seta: para Baixo 14">
          <a:extLst>
            <a:ext uri="{FF2B5EF4-FFF2-40B4-BE49-F238E27FC236}">
              <a16:creationId xmlns:a16="http://schemas.microsoft.com/office/drawing/2014/main" id="{48EC9DA8-69B0-4467-91CD-1E9B6D7061A8}"/>
            </a:ext>
          </a:extLst>
        </xdr:cNvPr>
        <xdr:cNvSpPr/>
      </xdr:nvSpPr>
      <xdr:spPr>
        <a:xfrm>
          <a:off x="1557617" y="1524000"/>
          <a:ext cx="481853" cy="649941"/>
        </a:xfrm>
        <a:prstGeom prst="downArrow">
          <a:avLst/>
        </a:prstGeom>
        <a:solidFill>
          <a:srgbClr val="00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627529</xdr:colOff>
      <xdr:row>5</xdr:row>
      <xdr:rowOff>257735</xdr:rowOff>
    </xdr:from>
    <xdr:to>
      <xdr:col>4</xdr:col>
      <xdr:colOff>268941</xdr:colOff>
      <xdr:row>8</xdr:row>
      <xdr:rowOff>168088</xdr:rowOff>
    </xdr:to>
    <xdr:sp macro="" textlink="">
      <xdr:nvSpPr>
        <xdr:cNvPr id="16" name="Seta: para Baixo 15">
          <a:extLst>
            <a:ext uri="{FF2B5EF4-FFF2-40B4-BE49-F238E27FC236}">
              <a16:creationId xmlns:a16="http://schemas.microsoft.com/office/drawing/2014/main" id="{67CFF7BF-31F6-4D82-9C6B-5716549B5455}"/>
            </a:ext>
          </a:extLst>
        </xdr:cNvPr>
        <xdr:cNvSpPr/>
      </xdr:nvSpPr>
      <xdr:spPr>
        <a:xfrm>
          <a:off x="3753970" y="1524000"/>
          <a:ext cx="481853" cy="649941"/>
        </a:xfrm>
        <a:prstGeom prst="downArrow">
          <a:avLst/>
        </a:prstGeom>
        <a:solidFill>
          <a:srgbClr val="00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627529</xdr:colOff>
      <xdr:row>5</xdr:row>
      <xdr:rowOff>257735</xdr:rowOff>
    </xdr:from>
    <xdr:to>
      <xdr:col>5</xdr:col>
      <xdr:colOff>1109382</xdr:colOff>
      <xdr:row>8</xdr:row>
      <xdr:rowOff>168088</xdr:rowOff>
    </xdr:to>
    <xdr:sp macro="" textlink="">
      <xdr:nvSpPr>
        <xdr:cNvPr id="17" name="Seta: para Baixo 16">
          <a:extLst>
            <a:ext uri="{FF2B5EF4-FFF2-40B4-BE49-F238E27FC236}">
              <a16:creationId xmlns:a16="http://schemas.microsoft.com/office/drawing/2014/main" id="{8C252CF8-F4FE-4365-B8A3-B4F307B5B8E3}"/>
            </a:ext>
          </a:extLst>
        </xdr:cNvPr>
        <xdr:cNvSpPr/>
      </xdr:nvSpPr>
      <xdr:spPr>
        <a:xfrm>
          <a:off x="5658970" y="1524000"/>
          <a:ext cx="481853" cy="649941"/>
        </a:xfrm>
        <a:prstGeom prst="downArrow">
          <a:avLst/>
        </a:prstGeom>
        <a:solidFill>
          <a:srgbClr val="00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7</xdr:col>
      <xdr:colOff>728382</xdr:colOff>
      <xdr:row>5</xdr:row>
      <xdr:rowOff>257735</xdr:rowOff>
    </xdr:from>
    <xdr:to>
      <xdr:col>7</xdr:col>
      <xdr:colOff>1210235</xdr:colOff>
      <xdr:row>8</xdr:row>
      <xdr:rowOff>168088</xdr:rowOff>
    </xdr:to>
    <xdr:sp macro="" textlink="">
      <xdr:nvSpPr>
        <xdr:cNvPr id="18" name="Seta: para Baixo 17">
          <a:extLst>
            <a:ext uri="{FF2B5EF4-FFF2-40B4-BE49-F238E27FC236}">
              <a16:creationId xmlns:a16="http://schemas.microsoft.com/office/drawing/2014/main" id="{92BD03BC-77C9-431B-A0FA-E8367EB35A12}"/>
            </a:ext>
          </a:extLst>
        </xdr:cNvPr>
        <xdr:cNvSpPr/>
      </xdr:nvSpPr>
      <xdr:spPr>
        <a:xfrm>
          <a:off x="9211235" y="1524000"/>
          <a:ext cx="481853" cy="649941"/>
        </a:xfrm>
        <a:prstGeom prst="downArrow">
          <a:avLst/>
        </a:prstGeom>
        <a:solidFill>
          <a:srgbClr val="00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8</xdr:col>
      <xdr:colOff>1086970</xdr:colOff>
      <xdr:row>5</xdr:row>
      <xdr:rowOff>257735</xdr:rowOff>
    </xdr:from>
    <xdr:to>
      <xdr:col>8</xdr:col>
      <xdr:colOff>1568823</xdr:colOff>
      <xdr:row>8</xdr:row>
      <xdr:rowOff>168088</xdr:rowOff>
    </xdr:to>
    <xdr:sp macro="" textlink="">
      <xdr:nvSpPr>
        <xdr:cNvPr id="19" name="Seta: para Baixo 18">
          <a:extLst>
            <a:ext uri="{FF2B5EF4-FFF2-40B4-BE49-F238E27FC236}">
              <a16:creationId xmlns:a16="http://schemas.microsoft.com/office/drawing/2014/main" id="{BB064FA9-B7EB-4EC8-9A84-11B2EB1307DB}"/>
            </a:ext>
          </a:extLst>
        </xdr:cNvPr>
        <xdr:cNvSpPr/>
      </xdr:nvSpPr>
      <xdr:spPr>
        <a:xfrm>
          <a:off x="11497235" y="1524000"/>
          <a:ext cx="481853" cy="649941"/>
        </a:xfrm>
        <a:prstGeom prst="downArrow">
          <a:avLst/>
        </a:prstGeom>
        <a:solidFill>
          <a:srgbClr val="00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boneconsultori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showGridLines="0" tabSelected="1" zoomScale="85" zoomScaleNormal="85" workbookViewId="0">
      <selection activeCell="L12" sqref="L12"/>
    </sheetView>
  </sheetViews>
  <sheetFormatPr defaultColWidth="9.109375" defaultRowHeight="14.4" x14ac:dyDescent="0.3"/>
  <cols>
    <col min="1" max="1" width="3.88671875" style="1" customWidth="1"/>
    <col min="2" max="2" width="9.109375" style="1"/>
    <col min="3" max="3" width="34" style="1" customWidth="1"/>
    <col min="4" max="4" width="12.5546875" style="1" customWidth="1"/>
    <col min="5" max="5" width="16" style="1" customWidth="1"/>
    <col min="6" max="6" width="24.109375" style="1" customWidth="1"/>
    <col min="7" max="7" width="27.5546875" style="1" customWidth="1"/>
    <col min="8" max="8" width="28.88671875" style="1" customWidth="1"/>
    <col min="9" max="9" width="39.33203125" style="1" customWidth="1"/>
    <col min="10" max="16384" width="9.109375" style="1"/>
  </cols>
  <sheetData>
    <row r="1" spans="1:15" ht="15" thickBot="1" x14ac:dyDescent="0.35"/>
    <row r="2" spans="1:15" ht="36" customHeight="1" thickBot="1" x14ac:dyDescent="0.6">
      <c r="B2" s="68" t="s">
        <v>30</v>
      </c>
      <c r="C2" s="69"/>
      <c r="D2" s="69"/>
      <c r="E2" s="69"/>
      <c r="F2" s="69"/>
      <c r="G2" s="69"/>
      <c r="H2" s="69"/>
      <c r="I2" s="70"/>
      <c r="J2" s="13"/>
      <c r="K2" s="13"/>
      <c r="L2" s="13"/>
      <c r="M2" s="13"/>
      <c r="N2" s="13"/>
      <c r="O2" s="13"/>
    </row>
    <row r="3" spans="1:15" ht="15" thickBot="1" x14ac:dyDescent="0.35">
      <c r="B3" s="71" t="s">
        <v>29</v>
      </c>
      <c r="C3" s="72"/>
      <c r="D3" s="72"/>
      <c r="E3" s="72"/>
      <c r="F3" s="72"/>
      <c r="G3" s="72"/>
      <c r="H3" s="72"/>
      <c r="I3" s="73"/>
      <c r="J3" s="14"/>
      <c r="K3" s="14"/>
      <c r="L3" s="14"/>
      <c r="M3" s="14"/>
      <c r="N3" s="14"/>
      <c r="O3" s="14"/>
    </row>
    <row r="4" spans="1:15" s="44" customFormat="1" ht="15" thickBot="1" x14ac:dyDescent="0.35">
      <c r="B4" s="45"/>
      <c r="C4" s="46" t="s">
        <v>7</v>
      </c>
      <c r="D4" s="46"/>
      <c r="E4" s="46"/>
      <c r="F4" s="46"/>
      <c r="G4" s="46"/>
      <c r="H4" s="47"/>
      <c r="I4" s="48"/>
      <c r="K4" s="49"/>
      <c r="L4" s="49"/>
      <c r="M4" s="49"/>
      <c r="N4" s="49"/>
      <c r="O4" s="49"/>
    </row>
    <row r="5" spans="1:15" s="44" customFormat="1" ht="15" thickBot="1" x14ac:dyDescent="0.35">
      <c r="A5" s="50"/>
      <c r="B5" s="45"/>
      <c r="C5" s="51" t="s">
        <v>10</v>
      </c>
      <c r="D5" s="51"/>
      <c r="E5" s="51"/>
      <c r="F5" s="52" t="s">
        <v>34</v>
      </c>
      <c r="G5" s="53"/>
      <c r="H5" s="54" t="s">
        <v>35</v>
      </c>
      <c r="I5" s="55"/>
      <c r="J5" s="50"/>
      <c r="K5" s="50"/>
    </row>
    <row r="6" spans="1:15" ht="23.25" customHeight="1" x14ac:dyDescent="0.3">
      <c r="B6" s="82" t="s">
        <v>24</v>
      </c>
      <c r="C6" s="83"/>
      <c r="D6" s="83"/>
      <c r="E6" s="83"/>
      <c r="F6" s="83"/>
      <c r="G6" s="83"/>
      <c r="H6" s="83"/>
      <c r="I6" s="84"/>
    </row>
    <row r="7" spans="1:15" ht="15" thickBot="1" x14ac:dyDescent="0.35">
      <c r="B7" s="85"/>
      <c r="C7" s="86"/>
      <c r="D7" s="86"/>
      <c r="E7" s="86"/>
      <c r="F7" s="86"/>
      <c r="G7" s="86"/>
      <c r="H7" s="86"/>
      <c r="I7" s="87"/>
    </row>
    <row r="8" spans="1:15" ht="18.600000000000001" thickBot="1" x14ac:dyDescent="0.35">
      <c r="B8" s="8" t="s">
        <v>0</v>
      </c>
      <c r="C8" s="79" t="s">
        <v>28</v>
      </c>
      <c r="D8" s="80"/>
      <c r="E8" s="81"/>
      <c r="F8" s="74" t="str">
        <f xml:space="preserve"> "BCG Matrix para " &amp; C8</f>
        <v>BCG Matrix para APPLE</v>
      </c>
      <c r="G8" s="75"/>
      <c r="H8" s="75"/>
      <c r="I8" s="76"/>
    </row>
    <row r="9" spans="1:15" ht="15" thickBot="1" x14ac:dyDescent="0.35">
      <c r="B9" s="3"/>
      <c r="C9" s="4"/>
      <c r="D9" s="4"/>
      <c r="E9" s="4"/>
      <c r="F9" s="4"/>
      <c r="G9" s="4"/>
      <c r="H9" s="4"/>
      <c r="I9" s="5"/>
    </row>
    <row r="10" spans="1:15" ht="18.600000000000001" thickBot="1" x14ac:dyDescent="0.35">
      <c r="B10" s="77" t="s">
        <v>1</v>
      </c>
      <c r="C10" s="78"/>
      <c r="D10" s="77" t="s">
        <v>31</v>
      </c>
      <c r="E10" s="78"/>
      <c r="F10" s="8" t="s">
        <v>2</v>
      </c>
      <c r="G10" s="16" t="s">
        <v>27</v>
      </c>
      <c r="H10" s="8" t="s">
        <v>32</v>
      </c>
      <c r="I10" s="8" t="s">
        <v>33</v>
      </c>
    </row>
    <row r="11" spans="1:15" ht="23.25" customHeight="1" thickBot="1" x14ac:dyDescent="0.35">
      <c r="B11" s="92" t="s">
        <v>8</v>
      </c>
      <c r="C11" s="93"/>
      <c r="D11" s="88" t="s">
        <v>18</v>
      </c>
      <c r="E11" s="89"/>
      <c r="F11" s="56" t="s">
        <v>19</v>
      </c>
      <c r="G11" s="95" t="s">
        <v>20</v>
      </c>
      <c r="H11" s="56" t="s">
        <v>21</v>
      </c>
      <c r="I11" s="15" t="s">
        <v>25</v>
      </c>
      <c r="J11" s="22"/>
    </row>
    <row r="12" spans="1:15" ht="48.75" customHeight="1" thickBot="1" x14ac:dyDescent="0.35">
      <c r="B12" s="94"/>
      <c r="C12" s="60"/>
      <c r="D12" s="90"/>
      <c r="E12" s="91"/>
      <c r="F12" s="57"/>
      <c r="G12" s="96"/>
      <c r="H12" s="57"/>
      <c r="I12" s="21" t="s">
        <v>9</v>
      </c>
      <c r="J12" s="23"/>
    </row>
    <row r="13" spans="1:15" ht="15.6" x14ac:dyDescent="0.3">
      <c r="B13" s="9">
        <v>1</v>
      </c>
      <c r="C13" s="29" t="s">
        <v>26</v>
      </c>
      <c r="D13" s="62">
        <v>0.45</v>
      </c>
      <c r="E13" s="63"/>
      <c r="F13" s="30">
        <v>0.15</v>
      </c>
      <c r="G13" s="17">
        <f>IFERROR(D13/F13,"")</f>
        <v>3</v>
      </c>
      <c r="H13" s="42">
        <v>0.7</v>
      </c>
      <c r="I13" s="43">
        <v>51182</v>
      </c>
    </row>
    <row r="14" spans="1:15" ht="15.6" x14ac:dyDescent="0.3">
      <c r="B14" s="6">
        <v>2</v>
      </c>
      <c r="C14" s="31" t="s">
        <v>14</v>
      </c>
      <c r="D14" s="64">
        <v>0.23</v>
      </c>
      <c r="E14" s="65"/>
      <c r="F14" s="32">
        <v>0.18</v>
      </c>
      <c r="G14" s="18">
        <f t="shared" ref="G14:G37" si="0">IFERROR(D14/F14,"")</f>
        <v>1.2777777777777779</v>
      </c>
      <c r="H14" s="38">
        <v>0.11</v>
      </c>
      <c r="I14" s="39">
        <v>8985</v>
      </c>
    </row>
    <row r="15" spans="1:15" ht="15.6" x14ac:dyDescent="0.3">
      <c r="B15" s="6">
        <v>3</v>
      </c>
      <c r="C15" s="31" t="s">
        <v>15</v>
      </c>
      <c r="D15" s="64">
        <v>0.72</v>
      </c>
      <c r="E15" s="65"/>
      <c r="F15" s="32">
        <v>0.1</v>
      </c>
      <c r="G15" s="18">
        <f t="shared" si="0"/>
        <v>7.1999999999999993</v>
      </c>
      <c r="H15" s="38">
        <v>-0.2</v>
      </c>
      <c r="I15" s="39">
        <v>2689</v>
      </c>
    </row>
    <row r="16" spans="1:15" ht="15.6" x14ac:dyDescent="0.3">
      <c r="B16" s="6">
        <v>4</v>
      </c>
      <c r="C16" s="31" t="s">
        <v>16</v>
      </c>
      <c r="D16" s="64">
        <v>0.8</v>
      </c>
      <c r="E16" s="65"/>
      <c r="F16" s="32">
        <v>0.1</v>
      </c>
      <c r="G16" s="18">
        <f t="shared" si="0"/>
        <v>8</v>
      </c>
      <c r="H16" s="38">
        <v>0.3</v>
      </c>
      <c r="I16" s="39">
        <v>4799</v>
      </c>
    </row>
    <row r="17" spans="2:9" ht="16.2" thickBot="1" x14ac:dyDescent="0.35">
      <c r="B17" s="7">
        <v>5</v>
      </c>
      <c r="C17" s="33" t="s">
        <v>17</v>
      </c>
      <c r="D17" s="66">
        <v>0.1</v>
      </c>
      <c r="E17" s="67"/>
      <c r="F17" s="34">
        <v>0.4</v>
      </c>
      <c r="G17" s="19">
        <f t="shared" si="0"/>
        <v>0.25</v>
      </c>
      <c r="H17" s="40">
        <v>0.05</v>
      </c>
      <c r="I17" s="41">
        <v>6944</v>
      </c>
    </row>
    <row r="18" spans="2:9" ht="15.6" x14ac:dyDescent="0.3">
      <c r="B18" s="9">
        <v>6</v>
      </c>
      <c r="C18" s="29"/>
      <c r="D18" s="62"/>
      <c r="E18" s="63"/>
      <c r="F18" s="35"/>
      <c r="G18" s="20" t="str">
        <f t="shared" si="0"/>
        <v/>
      </c>
      <c r="H18" s="42"/>
      <c r="I18" s="43"/>
    </row>
    <row r="19" spans="2:9" ht="15.6" x14ac:dyDescent="0.3">
      <c r="B19" s="6">
        <v>7</v>
      </c>
      <c r="C19" s="31"/>
      <c r="D19" s="64"/>
      <c r="E19" s="65"/>
      <c r="F19" s="32"/>
      <c r="G19" s="18" t="str">
        <f t="shared" si="0"/>
        <v/>
      </c>
      <c r="H19" s="38"/>
      <c r="I19" s="39"/>
    </row>
    <row r="20" spans="2:9" ht="15.6" x14ac:dyDescent="0.3">
      <c r="B20" s="6">
        <v>8</v>
      </c>
      <c r="C20" s="31"/>
      <c r="D20" s="64"/>
      <c r="E20" s="65"/>
      <c r="F20" s="32"/>
      <c r="G20" s="18" t="str">
        <f t="shared" si="0"/>
        <v/>
      </c>
      <c r="H20" s="38"/>
      <c r="I20" s="39"/>
    </row>
    <row r="21" spans="2:9" ht="15.6" x14ac:dyDescent="0.3">
      <c r="B21" s="6">
        <v>9</v>
      </c>
      <c r="C21" s="31"/>
      <c r="D21" s="64"/>
      <c r="E21" s="65"/>
      <c r="F21" s="32"/>
      <c r="G21" s="18" t="str">
        <f t="shared" si="0"/>
        <v/>
      </c>
      <c r="H21" s="38"/>
      <c r="I21" s="39"/>
    </row>
    <row r="22" spans="2:9" ht="16.2" thickBot="1" x14ac:dyDescent="0.35">
      <c r="B22" s="7">
        <v>10</v>
      </c>
      <c r="C22" s="33"/>
      <c r="D22" s="66"/>
      <c r="E22" s="67"/>
      <c r="F22" s="34"/>
      <c r="G22" s="19" t="str">
        <f t="shared" si="0"/>
        <v/>
      </c>
      <c r="H22" s="40"/>
      <c r="I22" s="41"/>
    </row>
    <row r="23" spans="2:9" ht="15.6" x14ac:dyDescent="0.3">
      <c r="B23" s="6">
        <v>11</v>
      </c>
      <c r="C23" s="31"/>
      <c r="D23" s="62"/>
      <c r="E23" s="63"/>
      <c r="F23" s="32"/>
      <c r="G23" s="18" t="str">
        <f t="shared" si="0"/>
        <v/>
      </c>
      <c r="H23" s="38"/>
      <c r="I23" s="43"/>
    </row>
    <row r="24" spans="2:9" ht="15.6" x14ac:dyDescent="0.3">
      <c r="B24" s="6">
        <v>12</v>
      </c>
      <c r="C24" s="31"/>
      <c r="D24" s="64"/>
      <c r="E24" s="65"/>
      <c r="F24" s="32"/>
      <c r="G24" s="18" t="str">
        <f t="shared" si="0"/>
        <v/>
      </c>
      <c r="H24" s="38"/>
      <c r="I24" s="39"/>
    </row>
    <row r="25" spans="2:9" ht="15.6" x14ac:dyDescent="0.3">
      <c r="B25" s="6">
        <v>13</v>
      </c>
      <c r="C25" s="31"/>
      <c r="D25" s="64"/>
      <c r="E25" s="65"/>
      <c r="F25" s="32"/>
      <c r="G25" s="18" t="str">
        <f t="shared" si="0"/>
        <v/>
      </c>
      <c r="H25" s="38"/>
      <c r="I25" s="39"/>
    </row>
    <row r="26" spans="2:9" ht="15.6" x14ac:dyDescent="0.3">
      <c r="B26" s="6">
        <v>14</v>
      </c>
      <c r="C26" s="31"/>
      <c r="D26" s="64"/>
      <c r="E26" s="65"/>
      <c r="F26" s="32"/>
      <c r="G26" s="18" t="str">
        <f t="shared" si="0"/>
        <v/>
      </c>
      <c r="H26" s="38"/>
      <c r="I26" s="39"/>
    </row>
    <row r="27" spans="2:9" ht="16.2" thickBot="1" x14ac:dyDescent="0.35">
      <c r="B27" s="6">
        <v>15</v>
      </c>
      <c r="C27" s="31"/>
      <c r="D27" s="66"/>
      <c r="E27" s="67"/>
      <c r="F27" s="32"/>
      <c r="G27" s="18" t="str">
        <f t="shared" si="0"/>
        <v/>
      </c>
      <c r="H27" s="38"/>
      <c r="I27" s="41"/>
    </row>
    <row r="28" spans="2:9" ht="15.6" x14ac:dyDescent="0.3">
      <c r="B28" s="9">
        <v>16</v>
      </c>
      <c r="C28" s="29"/>
      <c r="D28" s="62"/>
      <c r="E28" s="63"/>
      <c r="F28" s="35"/>
      <c r="G28" s="20" t="str">
        <f t="shared" si="0"/>
        <v/>
      </c>
      <c r="H28" s="42"/>
      <c r="I28" s="43"/>
    </row>
    <row r="29" spans="2:9" ht="15.6" x14ac:dyDescent="0.3">
      <c r="B29" s="6">
        <v>17</v>
      </c>
      <c r="C29" s="31"/>
      <c r="D29" s="64"/>
      <c r="E29" s="65"/>
      <c r="F29" s="32"/>
      <c r="G29" s="18" t="str">
        <f t="shared" si="0"/>
        <v/>
      </c>
      <c r="H29" s="38"/>
      <c r="I29" s="39"/>
    </row>
    <row r="30" spans="2:9" ht="15.6" x14ac:dyDescent="0.3">
      <c r="B30" s="6">
        <v>18</v>
      </c>
      <c r="C30" s="31"/>
      <c r="D30" s="64"/>
      <c r="E30" s="65"/>
      <c r="F30" s="32"/>
      <c r="G30" s="18" t="str">
        <f t="shared" si="0"/>
        <v/>
      </c>
      <c r="H30" s="38"/>
      <c r="I30" s="39"/>
    </row>
    <row r="31" spans="2:9" ht="15.6" x14ac:dyDescent="0.3">
      <c r="B31" s="6">
        <v>19</v>
      </c>
      <c r="C31" s="31"/>
      <c r="D31" s="64"/>
      <c r="E31" s="65"/>
      <c r="F31" s="32"/>
      <c r="G31" s="18" t="str">
        <f t="shared" si="0"/>
        <v/>
      </c>
      <c r="H31" s="38"/>
      <c r="I31" s="39"/>
    </row>
    <row r="32" spans="2:9" ht="16.2" thickBot="1" x14ac:dyDescent="0.35">
      <c r="B32" s="7">
        <v>20</v>
      </c>
      <c r="C32" s="33"/>
      <c r="D32" s="66"/>
      <c r="E32" s="67"/>
      <c r="F32" s="34"/>
      <c r="G32" s="19" t="str">
        <f t="shared" si="0"/>
        <v/>
      </c>
      <c r="H32" s="40"/>
      <c r="I32" s="41"/>
    </row>
    <row r="33" spans="2:9" ht="15.6" x14ac:dyDescent="0.3">
      <c r="B33" s="6">
        <v>21</v>
      </c>
      <c r="C33" s="31"/>
      <c r="D33" s="62"/>
      <c r="E33" s="63"/>
      <c r="F33" s="32"/>
      <c r="G33" s="18" t="str">
        <f t="shared" si="0"/>
        <v/>
      </c>
      <c r="H33" s="38"/>
      <c r="I33" s="43"/>
    </row>
    <row r="34" spans="2:9" ht="15.6" x14ac:dyDescent="0.3">
      <c r="B34" s="6">
        <v>22</v>
      </c>
      <c r="C34" s="31"/>
      <c r="D34" s="64"/>
      <c r="E34" s="65"/>
      <c r="F34" s="32"/>
      <c r="G34" s="18" t="str">
        <f t="shared" si="0"/>
        <v/>
      </c>
      <c r="H34" s="38"/>
      <c r="I34" s="39"/>
    </row>
    <row r="35" spans="2:9" ht="15.6" x14ac:dyDescent="0.3">
      <c r="B35" s="6">
        <v>23</v>
      </c>
      <c r="C35" s="31"/>
      <c r="D35" s="64"/>
      <c r="E35" s="65"/>
      <c r="F35" s="36"/>
      <c r="G35" s="18" t="str">
        <f t="shared" si="0"/>
        <v/>
      </c>
      <c r="H35" s="38"/>
      <c r="I35" s="39"/>
    </row>
    <row r="36" spans="2:9" ht="15.6" x14ac:dyDescent="0.3">
      <c r="B36" s="6">
        <v>24</v>
      </c>
      <c r="C36" s="31"/>
      <c r="D36" s="64"/>
      <c r="E36" s="65"/>
      <c r="F36" s="36"/>
      <c r="G36" s="18" t="str">
        <f t="shared" si="0"/>
        <v/>
      </c>
      <c r="H36" s="38"/>
      <c r="I36" s="39"/>
    </row>
    <row r="37" spans="2:9" ht="16.2" thickBot="1" x14ac:dyDescent="0.35">
      <c r="B37" s="7">
        <v>25</v>
      </c>
      <c r="C37" s="33"/>
      <c r="D37" s="66"/>
      <c r="E37" s="67"/>
      <c r="F37" s="37"/>
      <c r="G37" s="19" t="str">
        <f t="shared" si="0"/>
        <v/>
      </c>
      <c r="H37" s="40"/>
      <c r="I37" s="41"/>
    </row>
    <row r="38" spans="2:9" ht="16.2" thickBot="1" x14ac:dyDescent="0.35">
      <c r="G38" s="2"/>
    </row>
    <row r="39" spans="2:9" ht="19.5" customHeight="1" x14ac:dyDescent="0.3">
      <c r="B39" s="99" t="s">
        <v>23</v>
      </c>
      <c r="C39" s="10"/>
      <c r="D39" s="10"/>
      <c r="E39" s="10"/>
      <c r="F39" s="10"/>
      <c r="G39" s="11"/>
      <c r="H39" s="10"/>
      <c r="I39" s="12"/>
    </row>
    <row r="40" spans="2:9" ht="18" x14ac:dyDescent="0.3">
      <c r="B40" s="100"/>
      <c r="C40" s="58" t="s">
        <v>11</v>
      </c>
      <c r="D40" s="58"/>
      <c r="E40" s="58"/>
      <c r="F40" s="58"/>
      <c r="G40" s="58"/>
      <c r="H40" s="58"/>
      <c r="I40" s="59"/>
    </row>
    <row r="41" spans="2:9" ht="18.600000000000001" thickBot="1" x14ac:dyDescent="0.35">
      <c r="B41" s="101"/>
      <c r="C41" s="60"/>
      <c r="D41" s="60"/>
      <c r="E41" s="60"/>
      <c r="F41" s="60"/>
      <c r="G41" s="60"/>
      <c r="H41" s="60"/>
      <c r="I41" s="61"/>
    </row>
    <row r="42" spans="2:9" ht="15" thickBot="1" x14ac:dyDescent="0.35"/>
    <row r="43" spans="2:9" ht="16.5" customHeight="1" x14ac:dyDescent="0.3">
      <c r="I43" s="97" t="s">
        <v>22</v>
      </c>
    </row>
    <row r="44" spans="2:9" ht="15" thickBot="1" x14ac:dyDescent="0.35">
      <c r="I44" s="98"/>
    </row>
    <row r="45" spans="2:9" ht="15.6" x14ac:dyDescent="0.3">
      <c r="I45" s="24"/>
    </row>
    <row r="46" spans="2:9" ht="15.6" x14ac:dyDescent="0.3">
      <c r="I46" s="24" t="s">
        <v>12</v>
      </c>
    </row>
    <row r="47" spans="2:9" ht="15.6" x14ac:dyDescent="0.3">
      <c r="I47" s="24" t="s">
        <v>13</v>
      </c>
    </row>
    <row r="48" spans="2:9" x14ac:dyDescent="0.3">
      <c r="I48" s="25"/>
    </row>
    <row r="49" spans="9:9" ht="15.6" x14ac:dyDescent="0.3">
      <c r="I49" s="24" t="s">
        <v>3</v>
      </c>
    </row>
    <row r="50" spans="9:9" ht="15.6" x14ac:dyDescent="0.3">
      <c r="I50" s="24"/>
    </row>
    <row r="51" spans="9:9" ht="15.6" x14ac:dyDescent="0.3">
      <c r="I51" s="24" t="s">
        <v>4</v>
      </c>
    </row>
    <row r="52" spans="9:9" ht="15.6" x14ac:dyDescent="0.3">
      <c r="I52" s="24"/>
    </row>
    <row r="53" spans="9:9" ht="15.6" x14ac:dyDescent="0.3">
      <c r="I53" s="24" t="s">
        <v>5</v>
      </c>
    </row>
    <row r="54" spans="9:9" ht="16.2" thickBot="1" x14ac:dyDescent="0.35">
      <c r="I54" s="26" t="s">
        <v>6</v>
      </c>
    </row>
    <row r="85" spans="7:11" x14ac:dyDescent="0.3">
      <c r="G85" s="27"/>
      <c r="H85" s="27"/>
      <c r="I85" s="27"/>
      <c r="J85" s="28"/>
      <c r="K85" s="27"/>
    </row>
  </sheetData>
  <protectedRanges>
    <protectedRange sqref="C16:E37" name="Brands"/>
    <protectedRange sqref="G16:G37" name="Horizontal Scores"/>
    <protectedRange sqref="H16:H37" name="Vertical Scores"/>
    <protectedRange sqref="I13:I37" name="Sizes"/>
    <protectedRange sqref="F8" name="Chart Title_1"/>
    <protectedRange sqref="C13:E15" name="Brands_1"/>
    <protectedRange sqref="G13:G15" name="Horizontal Scores_1"/>
    <protectedRange sqref="H13:H15" name="Vertical Scores_1"/>
  </protectedRanges>
  <mergeCells count="41">
    <mergeCell ref="I43:I44"/>
    <mergeCell ref="B39:B41"/>
    <mergeCell ref="D31:E31"/>
    <mergeCell ref="D32:E32"/>
    <mergeCell ref="D33:E33"/>
    <mergeCell ref="D37:E37"/>
    <mergeCell ref="D36:E36"/>
    <mergeCell ref="D11:E12"/>
    <mergeCell ref="B11:C12"/>
    <mergeCell ref="F11:F12"/>
    <mergeCell ref="G11:G12"/>
    <mergeCell ref="D35:E35"/>
    <mergeCell ref="D25:E25"/>
    <mergeCell ref="D26:E26"/>
    <mergeCell ref="D27:E27"/>
    <mergeCell ref="D28:E28"/>
    <mergeCell ref="D29:E29"/>
    <mergeCell ref="D30:E30"/>
    <mergeCell ref="B2:I2"/>
    <mergeCell ref="B3:I3"/>
    <mergeCell ref="F8:I8"/>
    <mergeCell ref="D10:E10"/>
    <mergeCell ref="B10:C10"/>
    <mergeCell ref="C8:E8"/>
    <mergeCell ref="B6:I7"/>
    <mergeCell ref="H11:H12"/>
    <mergeCell ref="C40:I40"/>
    <mergeCell ref="C41:I41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34:E34"/>
  </mergeCells>
  <dataValidations count="1">
    <dataValidation type="decimal" allowBlank="1" showInputMessage="1" showErrorMessage="1" error="Enter a % from 0% to 100% only" sqref="D13:F37" xr:uid="{00000000-0002-0000-0000-000000000000}">
      <formula1>0</formula1>
      <formula2>1</formula2>
    </dataValidation>
  </dataValidations>
  <hyperlinks>
    <hyperlink ref="F5" r:id="rId1" xr:uid="{599FF104-7F15-42AC-A622-1587579F224F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BCG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Gabriel Gomes</cp:lastModifiedBy>
  <dcterms:created xsi:type="dcterms:W3CDTF">2013-02-17T20:23:13Z</dcterms:created>
  <dcterms:modified xsi:type="dcterms:W3CDTF">2022-10-21T17:48:02Z</dcterms:modified>
</cp:coreProperties>
</file>