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ello\Labone Consultoria\TREINAMENTOS REVISADOS\Treinamento FERRAMENTAS DA QUALIDADE\5W2H\"/>
    </mc:Choice>
  </mc:AlternateContent>
  <xr:revisionPtr revIDLastSave="0" documentId="8_{2CA428BA-2CC3-4FD9-8AE8-2532B87F4C30}" xr6:coauthVersionLast="47" xr6:coauthVersionMax="47" xr10:uidLastSave="{00000000-0000-0000-0000-000000000000}"/>
  <bookViews>
    <workbookView xWindow="-108" yWindow="-108" windowWidth="23256" windowHeight="13176" xr2:uid="{FF482772-B5C9-4F26-92A8-1E7C71AE1E62}"/>
  </bookViews>
  <sheets>
    <sheet name="Ações" sheetId="1" r:id="rId1"/>
    <sheet name="Gráf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2" l="1"/>
  <c r="W7" i="2"/>
  <c r="W6" i="2"/>
  <c r="W5" i="2"/>
</calcChain>
</file>

<file path=xl/sharedStrings.xml><?xml version="1.0" encoding="utf-8"?>
<sst xmlns="http://schemas.openxmlformats.org/spreadsheetml/2006/main" count="58" uniqueCount="35">
  <si>
    <t>Causa Priorizada</t>
  </si>
  <si>
    <t>O quê</t>
  </si>
  <si>
    <t>KPI</t>
  </si>
  <si>
    <t>% 
Contribuição</t>
  </si>
  <si>
    <t>Quem</t>
  </si>
  <si>
    <t>Onde</t>
  </si>
  <si>
    <t>Por quê</t>
  </si>
  <si>
    <t>Status</t>
  </si>
  <si>
    <t>Quando</t>
  </si>
  <si>
    <t>Nova Data</t>
  </si>
  <si>
    <t>Como</t>
  </si>
  <si>
    <t>Quanto</t>
  </si>
  <si>
    <t>?</t>
  </si>
  <si>
    <t>Falta de Cintas</t>
  </si>
  <si>
    <t>Criar estoque mínimo para Cintas por Tipo</t>
  </si>
  <si>
    <t>Tempo de Enlonamento</t>
  </si>
  <si>
    <t>Juliana</t>
  </si>
  <si>
    <t>Na área de Enlonamento dos Produtos A, B e C</t>
  </si>
  <si>
    <t>Porque esta havendo falta de cintas frequentemente e aumentando o tempo de enlonamento</t>
  </si>
  <si>
    <t>Atrasada</t>
  </si>
  <si>
    <t>Ativar no Sistema SAP o controle de estoque mínimo para Cintas</t>
  </si>
  <si>
    <t>Sem custo</t>
  </si>
  <si>
    <t>Homologar Fornecedores</t>
  </si>
  <si>
    <t>Maria</t>
  </si>
  <si>
    <t>Completada</t>
  </si>
  <si>
    <t>Convidar e Definir 3 fornecedores e levá-los até a Área de Enlonamento</t>
  </si>
  <si>
    <t>Falta de Procedimentos</t>
  </si>
  <si>
    <t>Desenvolver procedimentos com a operação</t>
  </si>
  <si>
    <t>No Prazo</t>
  </si>
  <si>
    <t>Criar com os operadores o procedimento para enlonar produtos</t>
  </si>
  <si>
    <t>Pedir reunião com os gerentes</t>
  </si>
  <si>
    <t>Cristiana</t>
  </si>
  <si>
    <t>Cancelada</t>
  </si>
  <si>
    <t>-</t>
  </si>
  <si>
    <t>PLANOS DE 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</si>
</sst>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0.5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D0E3EA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4" fillId="6" borderId="7" xfId="0" applyFont="1" applyFill="1" applyBorder="1" applyAlignment="1">
      <alignment horizontal="center" vertical="center" wrapText="1" readingOrder="1"/>
    </xf>
    <xf numFmtId="0" fontId="5" fillId="6" borderId="7" xfId="0" applyFont="1" applyFill="1" applyBorder="1" applyAlignment="1">
      <alignment horizontal="center" vertical="center" wrapText="1" readingOrder="1"/>
    </xf>
    <xf numFmtId="9" fontId="4" fillId="6" borderId="7" xfId="0" applyNumberFormat="1" applyFont="1" applyFill="1" applyBorder="1" applyAlignment="1">
      <alignment horizontal="center" vertical="center" wrapText="1" readingOrder="1"/>
    </xf>
    <xf numFmtId="14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8" xfId="0" applyFont="1" applyFill="1" applyBorder="1" applyAlignment="1">
      <alignment horizontal="center" vertical="center" wrapText="1" readingOrder="1"/>
    </xf>
    <xf numFmtId="0" fontId="5" fillId="6" borderId="8" xfId="0" applyFont="1" applyFill="1" applyBorder="1" applyAlignment="1">
      <alignment horizontal="center" vertical="center" wrapText="1" readingOrder="1"/>
    </xf>
    <xf numFmtId="9" fontId="4" fillId="6" borderId="8" xfId="0" applyNumberFormat="1" applyFont="1" applyFill="1" applyBorder="1" applyAlignment="1">
      <alignment horizontal="center" vertical="center" wrapText="1" readingOrder="1"/>
    </xf>
    <xf numFmtId="14" fontId="4" fillId="6" borderId="8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5" borderId="3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Placar das Ações</a:t>
            </a:r>
          </a:p>
        </c:rich>
      </c:tx>
      <c:layout>
        <c:manualLayout>
          <c:xMode val="edge"/>
          <c:yMode val="edge"/>
          <c:x val="0.37776095295780338"/>
          <c:y val="3.0425963488843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E2-44C9-84A4-FBC477F5FDF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4E2-44C9-84A4-FBC477F5FD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3FA-498F-8459-F9BC7169D310}"/>
              </c:ext>
            </c:extLst>
          </c:dPt>
          <c:dPt>
            <c:idx val="3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4E2-44C9-84A4-FBC477F5FDFC}"/>
              </c:ext>
            </c:extLst>
          </c:dPt>
          <c:cat>
            <c:strRef>
              <c:f>Gráfico!$V$5:$V$8</c:f>
              <c:strCache>
                <c:ptCount val="4"/>
                <c:pt idx="0">
                  <c:v>Atrasada</c:v>
                </c:pt>
                <c:pt idx="1">
                  <c:v>Cancelada</c:v>
                </c:pt>
                <c:pt idx="2">
                  <c:v>Completada</c:v>
                </c:pt>
                <c:pt idx="3">
                  <c:v>No Prazo</c:v>
                </c:pt>
              </c:strCache>
            </c:strRef>
          </c:cat>
          <c:val>
            <c:numRef>
              <c:f>Gráfico!$W$5:$W$8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2-44C9-84A4-FBC477F5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388620</xdr:colOff>
      <xdr:row>3</xdr:row>
      <xdr:rowOff>144780</xdr:rowOff>
    </xdr:from>
    <xdr:to>
      <xdr:col>15</xdr:col>
      <xdr:colOff>7620</xdr:colOff>
      <xdr:row>24</xdr:row>
      <xdr:rowOff>60960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69D49D-E74E-4526-AC46-FB6CDF87D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7DB1-E4D5-4258-BBCE-9E8CDBF9442F}">
  <dimension ref="B1:M15"/>
  <sheetViews>
    <sheetView tabSelected="1" workbookViewId="0">
      <selection activeCell="C5" sqref="C5"/>
    </sheetView>
  </sheetViews>
  <sheetFormatPr defaultRowHeight="14.4" x14ac:dyDescent="0.3"/>
  <cols>
    <col min="1" max="1" width="4.77734375" style="1" customWidth="1"/>
    <col min="2" max="3" width="17.44140625" style="1" customWidth="1"/>
    <col min="4" max="4" width="11.44140625" style="1" bestFit="1" customWidth="1"/>
    <col min="5" max="5" width="17.44140625" style="1" customWidth="1"/>
    <col min="6" max="6" width="8.88671875" style="1" bestFit="1" customWidth="1"/>
    <col min="7" max="7" width="27" style="1" customWidth="1"/>
    <col min="8" max="9" width="17.44140625" style="1" customWidth="1"/>
    <col min="10" max="10" width="11" style="1" bestFit="1" customWidth="1"/>
    <col min="11" max="13" width="17.44140625" style="1" customWidth="1"/>
    <col min="14" max="16384" width="8.88671875" style="1"/>
  </cols>
  <sheetData>
    <row r="1" spans="2:13" s="11" customFormat="1" ht="46.8" customHeight="1" x14ac:dyDescent="0.55000000000000004">
      <c r="G1" s="12" t="s">
        <v>34</v>
      </c>
    </row>
    <row r="2" spans="2:13" s="10" customFormat="1" ht="15.6" customHeight="1" thickBot="1" x14ac:dyDescent="0.45"/>
    <row r="3" spans="2:13" x14ac:dyDescent="0.3">
      <c r="B3" s="21" t="s">
        <v>0</v>
      </c>
      <c r="C3" s="15" t="s">
        <v>1</v>
      </c>
      <c r="D3" s="23" t="s">
        <v>2</v>
      </c>
      <c r="E3" s="25" t="s">
        <v>3</v>
      </c>
      <c r="F3" s="15" t="s">
        <v>4</v>
      </c>
      <c r="G3" s="15" t="s">
        <v>5</v>
      </c>
      <c r="H3" s="15" t="s">
        <v>6</v>
      </c>
      <c r="I3" s="17" t="s">
        <v>7</v>
      </c>
      <c r="J3" s="15" t="s">
        <v>8</v>
      </c>
      <c r="K3" s="19" t="s">
        <v>9</v>
      </c>
      <c r="L3" s="15" t="s">
        <v>10</v>
      </c>
      <c r="M3" s="15" t="s">
        <v>11</v>
      </c>
    </row>
    <row r="4" spans="2:13" ht="15" thickBot="1" x14ac:dyDescent="0.35">
      <c r="B4" s="22"/>
      <c r="C4" s="16"/>
      <c r="D4" s="24"/>
      <c r="E4" s="26"/>
      <c r="F4" s="16" t="s">
        <v>12</v>
      </c>
      <c r="G4" s="16" t="s">
        <v>12</v>
      </c>
      <c r="H4" s="16" t="s">
        <v>12</v>
      </c>
      <c r="I4" s="18"/>
      <c r="J4" s="16" t="s">
        <v>12</v>
      </c>
      <c r="K4" s="20"/>
      <c r="L4" s="16" t="s">
        <v>12</v>
      </c>
      <c r="M4" s="16" t="s">
        <v>12</v>
      </c>
    </row>
    <row r="5" spans="2:13" ht="92.4" x14ac:dyDescent="0.3">
      <c r="B5" s="2" t="s">
        <v>13</v>
      </c>
      <c r="C5" s="2" t="s">
        <v>14</v>
      </c>
      <c r="D5" s="3" t="s">
        <v>15</v>
      </c>
      <c r="E5" s="4">
        <v>0.8</v>
      </c>
      <c r="F5" s="2" t="s">
        <v>16</v>
      </c>
      <c r="G5" s="2" t="s">
        <v>17</v>
      </c>
      <c r="H5" s="3" t="s">
        <v>18</v>
      </c>
      <c r="I5" s="3" t="s">
        <v>32</v>
      </c>
      <c r="J5" s="5">
        <v>44053</v>
      </c>
      <c r="K5" s="5">
        <v>44084</v>
      </c>
      <c r="L5" s="2" t="s">
        <v>20</v>
      </c>
      <c r="M5" s="2" t="s">
        <v>21</v>
      </c>
    </row>
    <row r="6" spans="2:13" ht="92.4" x14ac:dyDescent="0.3">
      <c r="B6" s="6" t="s">
        <v>13</v>
      </c>
      <c r="C6" s="6" t="s">
        <v>22</v>
      </c>
      <c r="D6" s="7" t="s">
        <v>15</v>
      </c>
      <c r="E6" s="8">
        <v>0.2</v>
      </c>
      <c r="F6" s="6" t="s">
        <v>23</v>
      </c>
      <c r="G6" s="6" t="s">
        <v>17</v>
      </c>
      <c r="H6" s="3" t="s">
        <v>18</v>
      </c>
      <c r="I6" s="3" t="s">
        <v>28</v>
      </c>
      <c r="J6" s="9">
        <v>44044</v>
      </c>
      <c r="K6" s="9"/>
      <c r="L6" s="6" t="s">
        <v>25</v>
      </c>
      <c r="M6" s="6" t="s">
        <v>21</v>
      </c>
    </row>
    <row r="7" spans="2:13" ht="92.4" x14ac:dyDescent="0.3">
      <c r="B7" s="6" t="s">
        <v>26</v>
      </c>
      <c r="C7" s="6" t="s">
        <v>27</v>
      </c>
      <c r="D7" s="7" t="s">
        <v>15</v>
      </c>
      <c r="E7" s="8">
        <v>0.5</v>
      </c>
      <c r="F7" s="6" t="s">
        <v>23</v>
      </c>
      <c r="G7" s="6" t="s">
        <v>17</v>
      </c>
      <c r="H7" s="3" t="s">
        <v>18</v>
      </c>
      <c r="I7" s="3" t="s">
        <v>19</v>
      </c>
      <c r="J7" s="9">
        <v>44058</v>
      </c>
      <c r="K7" s="9"/>
      <c r="L7" s="6" t="s">
        <v>29</v>
      </c>
      <c r="M7" s="6" t="s">
        <v>21</v>
      </c>
    </row>
    <row r="8" spans="2:13" ht="78" customHeight="1" x14ac:dyDescent="0.3">
      <c r="B8" s="6" t="s">
        <v>26</v>
      </c>
      <c r="C8" s="6" t="s">
        <v>30</v>
      </c>
      <c r="D8" s="7" t="s">
        <v>15</v>
      </c>
      <c r="E8" s="8"/>
      <c r="F8" s="6" t="s">
        <v>31</v>
      </c>
      <c r="G8" s="6" t="s">
        <v>17</v>
      </c>
      <c r="H8" s="7"/>
      <c r="I8" s="3" t="s">
        <v>24</v>
      </c>
      <c r="J8" s="9">
        <v>44044</v>
      </c>
      <c r="K8" s="6"/>
      <c r="L8" s="6" t="s">
        <v>33</v>
      </c>
      <c r="M8" s="6" t="s">
        <v>33</v>
      </c>
    </row>
    <row r="9" spans="2:13" x14ac:dyDescent="0.3">
      <c r="B9" s="6"/>
      <c r="C9" s="6"/>
      <c r="D9" s="7"/>
      <c r="E9" s="8"/>
      <c r="F9" s="6"/>
      <c r="G9" s="6"/>
      <c r="H9" s="7"/>
      <c r="I9" s="3"/>
      <c r="J9" s="9"/>
      <c r="K9" s="6"/>
      <c r="L9" s="6"/>
      <c r="M9" s="6"/>
    </row>
    <row r="10" spans="2:13" x14ac:dyDescent="0.3">
      <c r="B10" s="6"/>
      <c r="C10" s="6"/>
      <c r="D10" s="7"/>
      <c r="E10" s="8"/>
      <c r="F10" s="6"/>
      <c r="G10" s="6"/>
      <c r="H10" s="7"/>
      <c r="I10" s="3"/>
      <c r="J10" s="9"/>
      <c r="K10" s="6"/>
      <c r="L10" s="6"/>
      <c r="M10" s="6"/>
    </row>
    <row r="11" spans="2:13" x14ac:dyDescent="0.3">
      <c r="B11" s="6"/>
      <c r="C11" s="6"/>
      <c r="D11" s="7"/>
      <c r="E11" s="8"/>
      <c r="F11" s="6"/>
      <c r="G11" s="6"/>
      <c r="H11" s="7"/>
      <c r="I11" s="3"/>
      <c r="J11" s="9"/>
      <c r="K11" s="6"/>
      <c r="L11" s="6"/>
      <c r="M11" s="6"/>
    </row>
    <row r="12" spans="2:13" x14ac:dyDescent="0.3">
      <c r="B12" s="6"/>
      <c r="C12" s="6"/>
      <c r="D12" s="7"/>
      <c r="E12" s="8"/>
      <c r="F12" s="6"/>
      <c r="G12" s="6"/>
      <c r="H12" s="7"/>
      <c r="I12" s="3"/>
      <c r="J12" s="9"/>
      <c r="K12" s="6"/>
      <c r="L12" s="6"/>
      <c r="M12" s="6"/>
    </row>
    <row r="13" spans="2:13" x14ac:dyDescent="0.3">
      <c r="B13" s="6"/>
      <c r="C13" s="6"/>
      <c r="D13" s="7"/>
      <c r="E13" s="8"/>
      <c r="F13" s="6"/>
      <c r="G13" s="6"/>
      <c r="H13" s="7"/>
      <c r="I13" s="3"/>
      <c r="J13" s="9"/>
      <c r="K13" s="6"/>
      <c r="L13" s="6"/>
      <c r="M13" s="6"/>
    </row>
    <row r="14" spans="2:13" x14ac:dyDescent="0.3">
      <c r="B14" s="6"/>
      <c r="C14" s="6"/>
      <c r="D14" s="7"/>
      <c r="E14" s="8"/>
      <c r="F14" s="6"/>
      <c r="G14" s="6"/>
      <c r="H14" s="7"/>
      <c r="I14" s="3"/>
      <c r="J14" s="9"/>
      <c r="K14" s="6"/>
      <c r="L14" s="6"/>
      <c r="M14" s="6"/>
    </row>
    <row r="15" spans="2:13" x14ac:dyDescent="0.3">
      <c r="B15" s="6"/>
      <c r="C15" s="6"/>
      <c r="D15" s="7"/>
      <c r="E15" s="8"/>
      <c r="F15" s="6"/>
      <c r="G15" s="6"/>
      <c r="H15" s="7"/>
      <c r="I15" s="3"/>
      <c r="J15" s="9"/>
      <c r="K15" s="6"/>
      <c r="L15" s="6"/>
      <c r="M15" s="6"/>
    </row>
  </sheetData>
  <mergeCells count="12"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35EAEF-4ABF-4517-A3E7-896864D138B6}">
          <x14:formula1>
            <xm:f>Gráfico!$V$5:$V$8</xm:f>
          </x14:formula1>
          <xm:sqref>I5:I15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708B-3295-4DBF-B7A3-C47F1BF5A195}">
  <dimension ref="V3:W9"/>
  <sheetViews>
    <sheetView topLeftCell="B1" workbookViewId="0">
      <selection activeCell="C20" sqref="C20"/>
    </sheetView>
  </sheetViews>
  <sheetFormatPr defaultRowHeight="14.4" x14ac:dyDescent="0.3"/>
  <cols>
    <col min="1" max="16384" width="8.88671875" style="1"/>
  </cols>
  <sheetData>
    <row r="3" spans="22:23" x14ac:dyDescent="0.3">
      <c r="V3" s="13"/>
      <c r="W3" s="13"/>
    </row>
    <row r="4" spans="22:23" x14ac:dyDescent="0.3">
      <c r="V4" s="13"/>
      <c r="W4" s="13"/>
    </row>
    <row r="5" spans="22:23" x14ac:dyDescent="0.3">
      <c r="V5" s="13" t="s">
        <v>19</v>
      </c>
      <c r="W5" s="14">
        <f>COUNTIF(Ações!$I$5:$I$459,"Atrasada")</f>
        <v>1</v>
      </c>
    </row>
    <row r="6" spans="22:23" x14ac:dyDescent="0.3">
      <c r="V6" s="13" t="s">
        <v>32</v>
      </c>
      <c r="W6" s="14">
        <f>COUNTIF(Ações!$I$5:$I$459,"Cancelada")</f>
        <v>1</v>
      </c>
    </row>
    <row r="7" spans="22:23" x14ac:dyDescent="0.3">
      <c r="V7" s="13" t="s">
        <v>24</v>
      </c>
      <c r="W7" s="14">
        <f>COUNTIF(Ações!$I$5:$I$459,"Completada")</f>
        <v>1</v>
      </c>
    </row>
    <row r="8" spans="22:23" x14ac:dyDescent="0.3">
      <c r="V8" s="13" t="s">
        <v>28</v>
      </c>
      <c r="W8" s="14">
        <f>COUNTIF(Ações!$I$5:$I$459,"No Prazo")</f>
        <v>1</v>
      </c>
    </row>
    <row r="9" spans="22:23" x14ac:dyDescent="0.3">
      <c r="V9" s="13"/>
      <c r="W9" s="13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Ações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Gomes</dc:creator>
  <cp:lastModifiedBy>MARCELLO SOARES GOMES</cp:lastModifiedBy>
  <dcterms:created xsi:type="dcterms:W3CDTF">2020-05-31T16:01:23Z</dcterms:created>
  <dcterms:modified xsi:type="dcterms:W3CDTF">2021-08-27T19:15:55Z</dcterms:modified>
</cp:coreProperties>
</file>